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Y:\DEPS\ACTIVITE\Z-PUBLICATIONS 2007-2025\CHIFFRES CLES 2025\MANUSCRIT\9. Non-salariés des secteurs culturels\"/>
    </mc:Choice>
  </mc:AlternateContent>
  <xr:revisionPtr revIDLastSave="0" documentId="13_ncr:1_{917410EC-807C-434D-9BE0-31F9063001CE}" xr6:coauthVersionLast="47" xr6:coauthVersionMax="47" xr10:uidLastSave="{00000000-0000-0000-0000-000000000000}"/>
  <bookViews>
    <workbookView xWindow="-110" yWindow="-110" windowWidth="19420" windowHeight="11620" firstSheet="3" activeTab="3" xr2:uid="{C01AC8A0-FB13-4D56-B75D-376FB1BDA17F}"/>
  </bookViews>
  <sheets>
    <sheet name="Sommaire" sheetId="18" r:id="rId1"/>
    <sheet name="Tableau 1" sheetId="20" r:id="rId2"/>
    <sheet name="Graphique 1" sheetId="8" r:id="rId3"/>
    <sheet name="Graphique 2" sheetId="22" r:id="rId4"/>
    <sheet name="Tableau 3" sheetId="12" r:id="rId5"/>
    <sheet name="Tableau 2" sheetId="21" r:id="rId6"/>
    <sheet name="Tableau 4" sheetId="15" r:id="rId7"/>
    <sheet name="Tableau 5" sheetId="16" r:id="rId8"/>
    <sheet name="Tableau 6" sheetId="17" r:id="rId9"/>
  </sheets>
  <externalReferences>
    <externalReference r:id="rId10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<sst xmlns="http://schemas.openxmlformats.org/spreadsheetml/2006/main" count="245" uniqueCount="152">
  <si>
    <t xml:space="preserve"> </t>
  </si>
  <si>
    <t>Pluriactivité</t>
  </si>
  <si>
    <t>Tableau 1 : Effectifs des non-salariés dans les secteurs culturels en 2022</t>
  </si>
  <si>
    <t>Livre / Presse</t>
  </si>
  <si>
    <t>Audiovisuel / Multimédia</t>
  </si>
  <si>
    <t>Édition de livres</t>
  </si>
  <si>
    <t>Édition de journaux</t>
  </si>
  <si>
    <t>Édition de revues et périodiques</t>
  </si>
  <si>
    <t>Édition de jeux électroniques</t>
  </si>
  <si>
    <t>Production de films et de programmes pour la TV</t>
  </si>
  <si>
    <t>Production de films institutionnels et publicitaires</t>
  </si>
  <si>
    <t>Production de films pour le cinéma</t>
  </si>
  <si>
    <t>Distribution de films cinématographiques</t>
  </si>
  <si>
    <t>Édition et distribution vidéo</t>
  </si>
  <si>
    <t>Projection de films cinématographiques</t>
  </si>
  <si>
    <t>Édition et diffusion de programmes radio</t>
  </si>
  <si>
    <t>Édition de chaînes de télévision</t>
  </si>
  <si>
    <t>Agences de presse</t>
  </si>
  <si>
    <t>Architecture</t>
  </si>
  <si>
    <t>Activités des agences de publicité</t>
  </si>
  <si>
    <t>Activités spécialisées de design</t>
  </si>
  <si>
    <t>Arts visuels</t>
  </si>
  <si>
    <t>Activités photographiques</t>
  </si>
  <si>
    <t>Traduction et interprétation</t>
  </si>
  <si>
    <t>Location de cassettes et disques vidéo</t>
  </si>
  <si>
    <t>Enseignement artistique amateur</t>
  </si>
  <si>
    <t>Arts du spectacle vivant</t>
  </si>
  <si>
    <t>Spectacle vivant</t>
  </si>
  <si>
    <t>Activités de soutien au spectacle vivant</t>
  </si>
  <si>
    <t>Création artistique relevant des arts plastiques</t>
  </si>
  <si>
    <t>Autre création artistique</t>
  </si>
  <si>
    <t>Gestion de salles de spectacles</t>
  </si>
  <si>
    <t>Gestion des bibliothèques et des archives</t>
  </si>
  <si>
    <t>Patrimoine</t>
  </si>
  <si>
    <t>Gestion des musées</t>
  </si>
  <si>
    <t>Graphique 1 :  Répartition des non-salariés des secteurs culturels en 2022</t>
  </si>
  <si>
    <t>Champ :France hors Mayotte, personnes exerçant une activité non salariée au 31 décembre, hors agriculture.</t>
  </si>
  <si>
    <t>Audiovisuel / Multimedia</t>
  </si>
  <si>
    <t>Champ : France hors Mayotte, personnes exerçant une activité non salariée au 31 décembre, hors agriculture.</t>
  </si>
  <si>
    <t>Graphique 2 – Répartition des non-salariés selon l’âge ( en % )</t>
  </si>
  <si>
    <t>Secteurs</t>
  </si>
  <si>
    <t>Hommes</t>
  </si>
  <si>
    <t>Femmes</t>
  </si>
  <si>
    <t>Sexe</t>
  </si>
  <si>
    <t>Ensemble de non-salariés culturels</t>
  </si>
  <si>
    <t>Ensemble des non-salariés</t>
  </si>
  <si>
    <t>Tableau 3 : Répartition des non-salariés selon le statut en 2022</t>
  </si>
  <si>
    <t>En %</t>
  </si>
  <si>
    <t>Secteur</t>
  </si>
  <si>
    <t>SECTEUR</t>
  </si>
  <si>
    <t>Part de revenus nuls ou 
ou déficitaires
(en %)</t>
  </si>
  <si>
    <t xml:space="preserve">                     Moyenne des revenus
                                     (en euros)</t>
  </si>
  <si>
    <t xml:space="preserve">      Femmes</t>
  </si>
  <si>
    <t>Statut</t>
  </si>
  <si>
    <t xml:space="preserve">      Micro-entrepreneur</t>
  </si>
  <si>
    <t xml:space="preserve">      Gérant majoritaire de société</t>
  </si>
  <si>
    <t xml:space="preserve">      Entrepreneur individuel</t>
  </si>
  <si>
    <t xml:space="preserve">       Monoactifs</t>
  </si>
  <si>
    <t xml:space="preserve">       Pluriactifs</t>
  </si>
  <si>
    <t>Ensemble des secteurs  des non-salariés</t>
  </si>
  <si>
    <t>Tableau 4 : Revenu mensuel de l’activité non salariée en 2022</t>
  </si>
  <si>
    <t>En % et en euros</t>
  </si>
  <si>
    <t>Note : les revenus sont arrondis à la dizaine.</t>
  </si>
  <si>
    <r>
      <t xml:space="preserve">   </t>
    </r>
    <r>
      <rPr>
        <i/>
        <sz val="14"/>
        <color theme="1"/>
        <rFont val="Aptos Narrow"/>
        <family val="2"/>
        <scheme val="minor"/>
      </rPr>
      <t xml:space="preserve">   Hommes</t>
    </r>
  </si>
  <si>
    <t>Arts Visuels</t>
  </si>
  <si>
    <t>Part des non-salariés pluriactifs</t>
  </si>
  <si>
    <t>Profession culturelle</t>
  </si>
  <si>
    <t>Statut principal salarié</t>
  </si>
  <si>
    <t>Micro-entrepreneur</t>
  </si>
  <si>
    <t>Entrepreneur Individuel</t>
  </si>
  <si>
    <t>Gérant majoritaire de société</t>
  </si>
  <si>
    <t>Tableau 5 – Caractéristiques de l’emploi salarié pour les non-salariés pluriactifs en 2022</t>
  </si>
  <si>
    <r>
      <t xml:space="preserve">      </t>
    </r>
    <r>
      <rPr>
        <b/>
        <sz val="14"/>
        <color theme="1"/>
        <rFont val="Aptos Narrow"/>
        <family val="2"/>
        <scheme val="minor"/>
      </rPr>
      <t>Caractéristiques de l'activité salariée</t>
    </r>
  </si>
  <si>
    <t>Parimoine</t>
  </si>
  <si>
    <t xml:space="preserve">Hommes </t>
  </si>
  <si>
    <t>Entrepreneur individuel</t>
  </si>
  <si>
    <t>Gérant majoriataire de société</t>
  </si>
  <si>
    <t>Part du salaire dans le revenu global ( en % )</t>
  </si>
  <si>
    <t>Revenu annuel global</t>
  </si>
  <si>
    <t>Ensemble des secteurs culturels</t>
  </si>
  <si>
    <t>Graphique 1 : Répartition des non-salariés des secteurs culturels en 2022</t>
  </si>
  <si>
    <t>Non-salariés des secteurs culturels 2022</t>
  </si>
  <si>
    <t>Tableau 2 : Caractéristiques des non-salariés  en 2022</t>
  </si>
  <si>
    <t>Tableau 4 : Revenu mensuel de l'activité non salariée en 2022</t>
  </si>
  <si>
    <t>Tableau 5 : Caractéristiques de l'emploi salarié pour les non salariés pluriactifs en 2022</t>
  </si>
  <si>
    <t>Tableau 6 : Revenu annuel global des non-salariés pluriactifs en 2022</t>
  </si>
  <si>
    <t>Tableau 1 : Effectifs des non-salariés dans les secteurs culturels en  2022</t>
  </si>
  <si>
    <t>Ensemble des non-salariés des secteurs culturels</t>
  </si>
  <si>
    <t>Secteur Culturel de l'employeur</t>
  </si>
  <si>
    <t>Part (%)</t>
  </si>
  <si>
    <t>Spectacle Vivant</t>
  </si>
  <si>
    <t>Répartition par secteur</t>
  </si>
  <si>
    <t>Moins de 30 ans</t>
  </si>
  <si>
    <t>GROUPE_NAF</t>
  </si>
  <si>
    <t>41-50 ans</t>
  </si>
  <si>
    <t>51-60 ans</t>
  </si>
  <si>
    <t>61 ans et plus</t>
  </si>
  <si>
    <t>31-40 ans</t>
  </si>
  <si>
    <t>Ensemble des secteurs</t>
  </si>
  <si>
    <t>Tableau 6 – Revenu annuel global des non-salariés pluriactifs en 2021</t>
  </si>
  <si>
    <t>Source: Insee, Base non-salariés 2022, traitements DEPS, Ministère de la Culture, 2025</t>
  </si>
  <si>
    <t>Effectifs non salariés et part dans chaque secteur</t>
  </si>
  <si>
    <t>7111Z</t>
  </si>
  <si>
    <t>9003A</t>
  </si>
  <si>
    <t>9003B</t>
  </si>
  <si>
    <t>7420Z</t>
  </si>
  <si>
    <t>7410Z</t>
  </si>
  <si>
    <t>Audiovisuel/Multimédia</t>
  </si>
  <si>
    <t>Post-production de films cinématographiques, de vidéo et de programmes de TV</t>
  </si>
  <si>
    <t>5912Z</t>
  </si>
  <si>
    <t>5911A</t>
  </si>
  <si>
    <t>5911B</t>
  </si>
  <si>
    <t>5911C</t>
  </si>
  <si>
    <t>5914Z</t>
  </si>
  <si>
    <t>5913A</t>
  </si>
  <si>
    <t>Édition d'enregistrements sonores</t>
  </si>
  <si>
    <t>5920Z</t>
  </si>
  <si>
    <t>6020A-B</t>
  </si>
  <si>
    <t>5821Z</t>
  </si>
  <si>
    <t>6010Z</t>
  </si>
  <si>
    <t>5913B</t>
  </si>
  <si>
    <t>Commerce de détail d'enregistrements musicaux et vidéo en magasin spécialisé</t>
  </si>
  <si>
    <t>4763Z</t>
  </si>
  <si>
    <t>7722Z</t>
  </si>
  <si>
    <t>9001Z</t>
  </si>
  <si>
    <t>9002Z</t>
  </si>
  <si>
    <t>9004Z</t>
  </si>
  <si>
    <t>Livre/Presse</t>
  </si>
  <si>
    <t>5813Z</t>
  </si>
  <si>
    <t>5811Z</t>
  </si>
  <si>
    <t>5814Z</t>
  </si>
  <si>
    <t>6391Z</t>
  </si>
  <si>
    <t>7430Z</t>
  </si>
  <si>
    <t>Commerce de détail de journaux et papeterie en magasin spécialisé</t>
  </si>
  <si>
    <t>4762Z</t>
  </si>
  <si>
    <t>Commerce de détail de livres en magasin spécialisé</t>
  </si>
  <si>
    <t>4761Z</t>
  </si>
  <si>
    <t>9101Z</t>
  </si>
  <si>
    <t>9102Z</t>
  </si>
  <si>
    <t>Gestion des sites et monuments historiques et des attractions touristiques similaires</t>
  </si>
  <si>
    <t>9103Z</t>
  </si>
  <si>
    <t>7311Z</t>
  </si>
  <si>
    <t>8552Z</t>
  </si>
  <si>
    <t>Effectifs</t>
  </si>
  <si>
    <t>Code NAF</t>
  </si>
  <si>
    <t>//</t>
  </si>
  <si>
    <t>Ensemble des secteurs des non-salariés</t>
  </si>
  <si>
    <t>Part des franciliens (en %)</t>
  </si>
  <si>
    <t>Part des femmes (en %)</t>
  </si>
  <si>
    <t>Âge moyen (en années)</t>
  </si>
  <si>
    <t>Source: Insee, Bases non-salariés 2022, traitements DEPS/ DEPS, Ministère de la Culture, 2025</t>
  </si>
  <si>
    <t>Champ : France hors Mayotte, non-salariés pluriactifs (cumul emploi salarié et non salarié) au 31 décembre, hors agriculture.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</si>
</sst>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name val="Calibri"/>
      <family val="2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i/>
      <sz val="14"/>
      <color theme="1"/>
      <name val="Abadi"/>
      <family val="2"/>
    </font>
    <font>
      <b/>
      <i/>
      <u/>
      <sz val="11"/>
      <color theme="10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rgb="FF006100"/>
      <name val="Aptos Narrow"/>
      <family val="2"/>
      <scheme val="minor"/>
    </font>
    <font>
      <sz val="10"/>
      <color theme="1"/>
      <name val="Arial"/>
      <family val="2"/>
    </font>
    <font>
      <sz val="8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8" fillId="10" borderId="0" applyNumberFormat="0" applyBorder="0" applyAlignment="0" applyProtection="0"/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49" fontId="4" fillId="2" borderId="2" xfId="0" applyNumberFormat="1" applyFont="1" applyFill="1" applyBorder="1" applyAlignment="1">
      <alignment horizontal="center" vertical="top"/>
    </xf>
    <xf numFmtId="0" fontId="7" fillId="0" borderId="0" xfId="0" applyFont="1"/>
    <xf numFmtId="0" fontId="5" fillId="2" borderId="0" xfId="0" applyFont="1" applyFill="1"/>
    <xf numFmtId="0" fontId="6" fillId="0" borderId="0" xfId="0" applyFont="1"/>
    <xf numFmtId="0" fontId="5" fillId="0" borderId="0" xfId="0" applyFont="1"/>
    <xf numFmtId="0" fontId="0" fillId="0" borderId="0" xfId="0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/>
    <xf numFmtId="0" fontId="10" fillId="2" borderId="0" xfId="0" applyFont="1" applyFill="1" applyBorder="1"/>
    <xf numFmtId="0" fontId="2" fillId="2" borderId="0" xfId="0" applyFont="1" applyFill="1"/>
    <xf numFmtId="0" fontId="6" fillId="0" borderId="3" xfId="0" applyFont="1" applyBorder="1"/>
    <xf numFmtId="0" fontId="0" fillId="0" borderId="4" xfId="0" applyBorder="1"/>
    <xf numFmtId="0" fontId="7" fillId="0" borderId="5" xfId="0" applyFont="1" applyBorder="1"/>
    <xf numFmtId="0" fontId="0" fillId="0" borderId="5" xfId="0" applyBorder="1"/>
    <xf numFmtId="0" fontId="0" fillId="0" borderId="0" xfId="0" applyAlignment="1">
      <alignment horizontal="left" vertical="top"/>
    </xf>
    <xf numFmtId="0" fontId="5" fillId="2" borderId="0" xfId="0" applyFont="1" applyFill="1" applyBorder="1"/>
    <xf numFmtId="0" fontId="11" fillId="2" borderId="0" xfId="0" applyFont="1" applyFill="1"/>
    <xf numFmtId="0" fontId="5" fillId="2" borderId="0" xfId="0" applyFont="1" applyFill="1" applyBorder="1" applyAlignment="1">
      <alignment wrapText="1"/>
    </xf>
    <xf numFmtId="0" fontId="13" fillId="0" borderId="0" xfId="0" applyFont="1"/>
    <xf numFmtId="0" fontId="5" fillId="4" borderId="0" xfId="0" applyFont="1" applyFill="1" applyBorder="1"/>
    <xf numFmtId="0" fontId="1" fillId="4" borderId="0" xfId="0" applyFont="1" applyFill="1" applyBorder="1"/>
    <xf numFmtId="0" fontId="1" fillId="4" borderId="0" xfId="0" applyFont="1" applyFill="1"/>
    <xf numFmtId="0" fontId="5" fillId="4" borderId="0" xfId="0" applyFont="1" applyFill="1"/>
    <xf numFmtId="0" fontId="0" fillId="4" borderId="0" xfId="0" applyFill="1"/>
    <xf numFmtId="0" fontId="14" fillId="0" borderId="6" xfId="0" applyFont="1" applyBorder="1"/>
    <xf numFmtId="0" fontId="3" fillId="5" borderId="1" xfId="0" applyFont="1" applyFill="1" applyBorder="1"/>
    <xf numFmtId="0" fontId="16" fillId="0" borderId="0" xfId="0" applyFont="1" applyAlignment="1">
      <alignment horizontal="left" vertical="center"/>
    </xf>
    <xf numFmtId="0" fontId="17" fillId="0" borderId="0" xfId="1" applyFont="1"/>
    <xf numFmtId="0" fontId="12" fillId="0" borderId="0" xfId="0" applyFont="1"/>
    <xf numFmtId="0" fontId="9" fillId="6" borderId="0" xfId="0" applyFont="1" applyFill="1" applyBorder="1"/>
    <xf numFmtId="0" fontId="2" fillId="6" borderId="0" xfId="0" applyFont="1" applyFill="1" applyBorder="1"/>
    <xf numFmtId="0" fontId="6" fillId="6" borderId="0" xfId="0" applyFont="1" applyFill="1"/>
    <xf numFmtId="0" fontId="6" fillId="6" borderId="0" xfId="0" applyFont="1" applyFill="1" applyBorder="1"/>
    <xf numFmtId="49" fontId="4" fillId="2" borderId="7" xfId="0" applyNumberFormat="1" applyFont="1" applyFill="1" applyBorder="1" applyAlignment="1">
      <alignment horizontal="center" vertical="top"/>
    </xf>
    <xf numFmtId="49" fontId="4" fillId="2" borderId="8" xfId="0" applyNumberFormat="1" applyFont="1" applyFill="1" applyBorder="1" applyAlignment="1">
      <alignment horizontal="center" vertical="top"/>
    </xf>
    <xf numFmtId="0" fontId="3" fillId="2" borderId="9" xfId="0" applyFont="1" applyFill="1" applyBorder="1"/>
    <xf numFmtId="0" fontId="3" fillId="2" borderId="1" xfId="0" applyFont="1" applyFill="1" applyBorder="1"/>
    <xf numFmtId="0" fontId="3" fillId="2" borderId="10" xfId="0" applyFont="1" applyFill="1" applyBorder="1"/>
    <xf numFmtId="0" fontId="3" fillId="0" borderId="9" xfId="0" applyFont="1" applyBorder="1"/>
    <xf numFmtId="0" fontId="3" fillId="0" borderId="1" xfId="0" applyFont="1" applyBorder="1"/>
    <xf numFmtId="0" fontId="3" fillId="0" borderId="10" xfId="0" applyFont="1" applyBorder="1"/>
    <xf numFmtId="0" fontId="8" fillId="3" borderId="9" xfId="0" applyFont="1" applyFill="1" applyBorder="1"/>
    <xf numFmtId="0" fontId="3" fillId="3" borderId="1" xfId="0" applyFont="1" applyFill="1" applyBorder="1"/>
    <xf numFmtId="0" fontId="3" fillId="3" borderId="10" xfId="0" applyFont="1" applyFill="1" applyBorder="1"/>
    <xf numFmtId="0" fontId="3" fillId="5" borderId="9" xfId="0" applyFont="1" applyFill="1" applyBorder="1"/>
    <xf numFmtId="0" fontId="3" fillId="5" borderId="10" xfId="0" applyFont="1" applyFill="1" applyBorder="1"/>
    <xf numFmtId="0" fontId="3" fillId="5" borderId="11" xfId="0" applyFont="1" applyFill="1" applyBorder="1"/>
    <xf numFmtId="0" fontId="3" fillId="5" borderId="12" xfId="0" applyFont="1" applyFill="1" applyBorder="1"/>
    <xf numFmtId="0" fontId="3" fillId="5" borderId="13" xfId="0" applyFont="1" applyFill="1" applyBorder="1"/>
    <xf numFmtId="3" fontId="2" fillId="2" borderId="0" xfId="0" applyNumberFormat="1" applyFont="1" applyFill="1" applyBorder="1"/>
    <xf numFmtId="3" fontId="2" fillId="6" borderId="0" xfId="0" applyNumberFormat="1" applyFont="1" applyFill="1" applyBorder="1"/>
    <xf numFmtId="3" fontId="6" fillId="6" borderId="0" xfId="0" applyNumberFormat="1" applyFont="1" applyFill="1" applyBorder="1"/>
    <xf numFmtId="0" fontId="0" fillId="9" borderId="7" xfId="0" applyFill="1" applyBorder="1"/>
    <xf numFmtId="0" fontId="0" fillId="9" borderId="2" xfId="0" applyFill="1" applyBorder="1"/>
    <xf numFmtId="0" fontId="0" fillId="9" borderId="8" xfId="0" applyFill="1" applyBorder="1"/>
    <xf numFmtId="0" fontId="5" fillId="2" borderId="9" xfId="0" applyFont="1" applyFill="1" applyBorder="1"/>
    <xf numFmtId="3" fontId="5" fillId="2" borderId="1" xfId="0" applyNumberFormat="1" applyFont="1" applyFill="1" applyBorder="1"/>
    <xf numFmtId="0" fontId="5" fillId="2" borderId="10" xfId="0" applyFont="1" applyFill="1" applyBorder="1"/>
    <xf numFmtId="0" fontId="1" fillId="9" borderId="9" xfId="0" applyFont="1" applyFill="1" applyBorder="1"/>
    <xf numFmtId="3" fontId="1" fillId="9" borderId="1" xfId="0" applyNumberFormat="1" applyFont="1" applyFill="1" applyBorder="1"/>
    <xf numFmtId="0" fontId="1" fillId="9" borderId="10" xfId="0" applyFont="1" applyFill="1" applyBorder="1"/>
    <xf numFmtId="0" fontId="11" fillId="7" borderId="9" xfId="0" applyFont="1" applyFill="1" applyBorder="1"/>
    <xf numFmtId="3" fontId="5" fillId="7" borderId="1" xfId="0" applyNumberFormat="1" applyFont="1" applyFill="1" applyBorder="1"/>
    <xf numFmtId="0" fontId="5" fillId="7" borderId="10" xfId="0" applyFont="1" applyFill="1" applyBorder="1"/>
    <xf numFmtId="3" fontId="5" fillId="9" borderId="1" xfId="0" applyNumberFormat="1" applyFont="1" applyFill="1" applyBorder="1"/>
    <xf numFmtId="0" fontId="5" fillId="9" borderId="10" xfId="0" applyFont="1" applyFill="1" applyBorder="1"/>
    <xf numFmtId="0" fontId="11" fillId="8" borderId="9" xfId="0" applyFont="1" applyFill="1" applyBorder="1"/>
    <xf numFmtId="3" fontId="5" fillId="8" borderId="1" xfId="0" applyNumberFormat="1" applyFont="1" applyFill="1" applyBorder="1"/>
    <xf numFmtId="0" fontId="5" fillId="8" borderId="10" xfId="0" applyFont="1" applyFill="1" applyBorder="1"/>
    <xf numFmtId="0" fontId="1" fillId="9" borderId="11" xfId="0" applyFont="1" applyFill="1" applyBorder="1"/>
    <xf numFmtId="3" fontId="5" fillId="9" borderId="12" xfId="0" applyNumberFormat="1" applyFont="1" applyFill="1" applyBorder="1"/>
    <xf numFmtId="0" fontId="5" fillId="9" borderId="13" xfId="0" applyFont="1" applyFill="1" applyBorder="1"/>
    <xf numFmtId="0" fontId="19" fillId="0" borderId="0" xfId="0" applyFont="1"/>
    <xf numFmtId="0" fontId="0" fillId="2" borderId="0" xfId="0" applyFill="1"/>
    <xf numFmtId="0" fontId="20" fillId="11" borderId="0" xfId="2" applyFont="1" applyFill="1" applyAlignment="1">
      <alignment horizontal="center" vertical="center" wrapText="1"/>
    </xf>
    <xf numFmtId="0" fontId="20" fillId="11" borderId="0" xfId="2" applyFont="1" applyFill="1" applyAlignment="1">
      <alignment vertical="center" wrapText="1"/>
    </xf>
    <xf numFmtId="0" fontId="9" fillId="0" borderId="0" xfId="0" applyFont="1"/>
    <xf numFmtId="0" fontId="0" fillId="0" borderId="0" xfId="0"/>
    <xf numFmtId="0" fontId="21" fillId="0" borderId="1" xfId="0" applyFont="1" applyBorder="1"/>
    <xf numFmtId="0" fontId="21" fillId="6" borderId="1" xfId="0" applyFont="1" applyFill="1" applyBorder="1"/>
    <xf numFmtId="0" fontId="21" fillId="5" borderId="1" xfId="0" applyFont="1" applyFill="1" applyBorder="1"/>
    <xf numFmtId="0" fontId="21" fillId="12" borderId="1" xfId="0" applyFont="1" applyFill="1" applyBorder="1"/>
    <xf numFmtId="0" fontId="0" fillId="0" borderId="1" xfId="0" applyBorder="1"/>
    <xf numFmtId="1" fontId="0" fillId="0" borderId="1" xfId="0" applyNumberFormat="1" applyBorder="1"/>
    <xf numFmtId="3" fontId="0" fillId="0" borderId="1" xfId="0" applyNumberFormat="1" applyBorder="1"/>
    <xf numFmtId="3" fontId="0" fillId="5" borderId="1" xfId="0" applyNumberFormat="1" applyFill="1" applyBorder="1"/>
    <xf numFmtId="3" fontId="0" fillId="12" borderId="1" xfId="0" applyNumberFormat="1" applyFill="1" applyBorder="1"/>
    <xf numFmtId="3" fontId="0" fillId="6" borderId="1" xfId="0" applyNumberFormat="1" applyFill="1" applyBorder="1"/>
    <xf numFmtId="0" fontId="0" fillId="0" borderId="0" xfId="0"/>
    <xf numFmtId="0" fontId="7" fillId="0" borderId="0" xfId="0" applyFont="1"/>
    <xf numFmtId="0" fontId="19" fillId="0" borderId="0" xfId="0" applyFont="1"/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0" fillId="5" borderId="1" xfId="0" applyFill="1" applyBorder="1"/>
    <xf numFmtId="1" fontId="0" fillId="5" borderId="1" xfId="0" applyNumberFormat="1" applyFill="1" applyBorder="1"/>
    <xf numFmtId="0" fontId="7" fillId="12" borderId="1" xfId="0" applyFont="1" applyFill="1" applyBorder="1"/>
    <xf numFmtId="1" fontId="7" fillId="12" borderId="1" xfId="0" applyNumberFormat="1" applyFont="1" applyFill="1" applyBorder="1"/>
    <xf numFmtId="1" fontId="7" fillId="12" borderId="1" xfId="0" applyNumberFormat="1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1" fontId="7" fillId="5" borderId="1" xfId="0" applyNumberFormat="1" applyFont="1" applyFill="1" applyBorder="1"/>
    <xf numFmtId="0" fontId="7" fillId="0" borderId="0" xfId="0" applyFont="1"/>
    <xf numFmtId="0" fontId="19" fillId="0" borderId="1" xfId="0" applyFont="1" applyBorder="1"/>
    <xf numFmtId="1" fontId="0" fillId="0" borderId="0" xfId="0" applyNumberFormat="1" applyBorder="1"/>
    <xf numFmtId="0" fontId="19" fillId="0" borderId="0" xfId="0" applyFont="1"/>
    <xf numFmtId="0" fontId="2" fillId="2" borderId="14" xfId="0" applyFont="1" applyFill="1" applyBorder="1"/>
    <xf numFmtId="3" fontId="2" fillId="2" borderId="14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0" fontId="5" fillId="2" borderId="1" xfId="0" applyFont="1" applyFill="1" applyBorder="1"/>
    <xf numFmtId="1" fontId="7" fillId="12" borderId="0" xfId="0" applyNumberFormat="1" applyFont="1" applyFill="1"/>
  </cellXfs>
  <cellStyles count="3">
    <cellStyle name="Lien hypertexte" xfId="1" builtinId="8"/>
    <cellStyle name="Normal" xfId="0" builtinId="0"/>
    <cellStyle name="Satisfaisant" xfId="2" builtinId="26"/>
  </cellStyles>
  <dxfs count="34"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border>
        <bottom style="thin">
          <color indexed="64"/>
        </bottom>
      </border>
    </dxf>
    <dxf>
      <fill>
        <patternFill patternType="solid">
          <fgColor indexed="64"/>
          <bgColor theme="9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>
          <fgColor indexed="64"/>
          <bgColor theme="0"/>
        </patternFill>
      </fill>
    </dxf>
    <dxf>
      <border diagonalUp="0" diagonalDown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4" tint="0.39997558519241921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numFmt numFmtId="30" formatCode="@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rgb="FF006100"/>
        <name val="Aptos Narrow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6100"/>
        <name val="Aptos Narrow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6100"/>
        <name val="Aptos Narrow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6100"/>
        <name val="Aptos Narrow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Répartition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[1]Codes_NAF!$B$41</c:f>
              <c:strCache>
                <c:ptCount val="1"/>
                <c:pt idx="0">
                  <c:v>Effectif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D9D-4FF2-BAE8-27A76633A2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D9D-4FF2-BAE8-27A76633A2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D9D-4FF2-BAE8-27A76633A2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D9D-4FF2-BAE8-27A76633A2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D9D-4FF2-BAE8-27A76633A2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D9D-4FF2-BAE8-27A76633A2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9D9D-4FF2-BAE8-27A76633A2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9D9D-4FF2-BAE8-27A76633A2A4}"/>
              </c:ext>
            </c:extLst>
          </c:dPt>
          <c:dLbls>
            <c:dLbl>
              <c:idx val="7"/>
              <c:layout>
                <c:manualLayout>
                  <c:x val="2.7655411768649052E-2"/>
                  <c:y val="2.380103528725573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9D-4FF2-BAE8-27A76633A2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[1]Codes_NAF!$A$42:$A$49</c:f>
              <c:strCache>
                <c:ptCount val="8"/>
                <c:pt idx="0">
                  <c:v>Arts visuels</c:v>
                </c:pt>
                <c:pt idx="1">
                  <c:v>Livre / Presse</c:v>
                </c:pt>
                <c:pt idx="2">
                  <c:v>Architecture</c:v>
                </c:pt>
                <c:pt idx="3">
                  <c:v>Enseignement artistique amateur</c:v>
                </c:pt>
                <c:pt idx="4">
                  <c:v>Audiovisuel / Multimédia</c:v>
                </c:pt>
                <c:pt idx="5">
                  <c:v>Spectacle vivant</c:v>
                </c:pt>
                <c:pt idx="6">
                  <c:v>Activités des agences de publicité</c:v>
                </c:pt>
                <c:pt idx="7">
                  <c:v>Patrimoine</c:v>
                </c:pt>
              </c:strCache>
            </c:strRef>
          </c:cat>
          <c:val>
            <c:numRef>
              <c:f>[1]Codes_NAF!$B$42:$B$49</c:f>
              <c:numCache>
                <c:formatCode>General</c:formatCode>
                <c:ptCount val="8"/>
                <c:pt idx="0">
                  <c:v>102391</c:v>
                </c:pt>
                <c:pt idx="1">
                  <c:v>46040</c:v>
                </c:pt>
                <c:pt idx="2">
                  <c:v>30619</c:v>
                </c:pt>
                <c:pt idx="3">
                  <c:v>27083</c:v>
                </c:pt>
                <c:pt idx="4">
                  <c:v>24260</c:v>
                </c:pt>
                <c:pt idx="5">
                  <c:v>15509</c:v>
                </c:pt>
                <c:pt idx="6">
                  <c:v>12158</c:v>
                </c:pt>
                <c:pt idx="7">
                  <c:v>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D9D-4FF2-BAE8-27A76633A2A4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Répartition des non-salariés selon l'</a:t>
            </a:r>
            <a:r>
              <a:rPr lang="fr-FR" sz="1600" b="1" i="0" u="none" strike="noStrike" cap="all" normalizeH="0" baseline="0"/>
              <a:t>’âge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2987957957860931"/>
          <c:y val="0.2410821747518716"/>
          <c:w val="0.67012042042139075"/>
          <c:h val="0.7164262817344457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'Graphique 2'!$N$11</c:f>
              <c:strCache>
                <c:ptCount val="1"/>
                <c:pt idx="0">
                  <c:v>Moins de 30 ans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'Graphique 2'!$M$12:$M$21</c:f>
              <c:strCache>
                <c:ptCount val="10"/>
                <c:pt idx="0">
                  <c:v>Ensemble des secteurs</c:v>
                </c:pt>
                <c:pt idx="1">
                  <c:v>Ensemble des secteurs culturels</c:v>
                </c:pt>
                <c:pt idx="2">
                  <c:v>Enseignement artistique amateur</c:v>
                </c:pt>
                <c:pt idx="3">
                  <c:v>Activités des agences de publicité</c:v>
                </c:pt>
                <c:pt idx="4">
                  <c:v>Patrimoine</c:v>
                </c:pt>
                <c:pt idx="5">
                  <c:v>Livre / Presse</c:v>
                </c:pt>
                <c:pt idx="6">
                  <c:v>Spectacle vivant</c:v>
                </c:pt>
                <c:pt idx="7">
                  <c:v>Audiovisuel / Multimedia</c:v>
                </c:pt>
                <c:pt idx="8">
                  <c:v>Arts visuels</c:v>
                </c:pt>
                <c:pt idx="9">
                  <c:v>Architecture</c:v>
                </c:pt>
              </c:strCache>
            </c:strRef>
          </c:cat>
          <c:val>
            <c:numRef>
              <c:f>'Graphique 2'!$N$12:$N$21</c:f>
              <c:numCache>
                <c:formatCode>General</c:formatCode>
                <c:ptCount val="10"/>
                <c:pt idx="0">
                  <c:v>13</c:v>
                </c:pt>
                <c:pt idx="1">
                  <c:v>21</c:v>
                </c:pt>
                <c:pt idx="2">
                  <c:v>16</c:v>
                </c:pt>
                <c:pt idx="3">
                  <c:v>16</c:v>
                </c:pt>
                <c:pt idx="4">
                  <c:v>12</c:v>
                </c:pt>
                <c:pt idx="5">
                  <c:v>22</c:v>
                </c:pt>
                <c:pt idx="6">
                  <c:v>22</c:v>
                </c:pt>
                <c:pt idx="7">
                  <c:v>36</c:v>
                </c:pt>
                <c:pt idx="8">
                  <c:v>31</c:v>
                </c:pt>
                <c:pt idx="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DE-4766-AE1E-B68D8BC8A890}"/>
            </c:ext>
          </c:extLst>
        </c:ser>
        <c:ser>
          <c:idx val="1"/>
          <c:order val="1"/>
          <c:tx>
            <c:strRef>
              <c:f>'Graphique 2'!$O$11</c:f>
              <c:strCache>
                <c:ptCount val="1"/>
                <c:pt idx="0">
                  <c:v>31-40 ans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'Graphique 2'!$M$12:$M$21</c:f>
              <c:strCache>
                <c:ptCount val="10"/>
                <c:pt idx="0">
                  <c:v>Ensemble des secteurs</c:v>
                </c:pt>
                <c:pt idx="1">
                  <c:v>Ensemble des secteurs culturels</c:v>
                </c:pt>
                <c:pt idx="2">
                  <c:v>Enseignement artistique amateur</c:v>
                </c:pt>
                <c:pt idx="3">
                  <c:v>Activités des agences de publicité</c:v>
                </c:pt>
                <c:pt idx="4">
                  <c:v>Patrimoine</c:v>
                </c:pt>
                <c:pt idx="5">
                  <c:v>Livre / Presse</c:v>
                </c:pt>
                <c:pt idx="6">
                  <c:v>Spectacle vivant</c:v>
                </c:pt>
                <c:pt idx="7">
                  <c:v>Audiovisuel / Multimedia</c:v>
                </c:pt>
                <c:pt idx="8">
                  <c:v>Arts visuels</c:v>
                </c:pt>
                <c:pt idx="9">
                  <c:v>Architecture</c:v>
                </c:pt>
              </c:strCache>
            </c:strRef>
          </c:cat>
          <c:val>
            <c:numRef>
              <c:f>'Graphique 2'!$O$12:$O$21</c:f>
              <c:numCache>
                <c:formatCode>General</c:formatCode>
                <c:ptCount val="10"/>
                <c:pt idx="0">
                  <c:v>24</c:v>
                </c:pt>
                <c:pt idx="1">
                  <c:v>27</c:v>
                </c:pt>
                <c:pt idx="2">
                  <c:v>25</c:v>
                </c:pt>
                <c:pt idx="3">
                  <c:v>23</c:v>
                </c:pt>
                <c:pt idx="4">
                  <c:v>21</c:v>
                </c:pt>
                <c:pt idx="5">
                  <c:v>24</c:v>
                </c:pt>
                <c:pt idx="6">
                  <c:v>22</c:v>
                </c:pt>
                <c:pt idx="7">
                  <c:v>28</c:v>
                </c:pt>
                <c:pt idx="8">
                  <c:v>30</c:v>
                </c:pt>
                <c:pt idx="9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DE-4766-AE1E-B68D8BC8A890}"/>
            </c:ext>
          </c:extLst>
        </c:ser>
        <c:ser>
          <c:idx val="2"/>
          <c:order val="2"/>
          <c:tx>
            <c:strRef>
              <c:f>'Graphique 2'!$P$11</c:f>
              <c:strCache>
                <c:ptCount val="1"/>
                <c:pt idx="0">
                  <c:v>41-50 ans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'Graphique 2'!$M$12:$M$21</c:f>
              <c:strCache>
                <c:ptCount val="10"/>
                <c:pt idx="0">
                  <c:v>Ensemble des secteurs</c:v>
                </c:pt>
                <c:pt idx="1">
                  <c:v>Ensemble des secteurs culturels</c:v>
                </c:pt>
                <c:pt idx="2">
                  <c:v>Enseignement artistique amateur</c:v>
                </c:pt>
                <c:pt idx="3">
                  <c:v>Activités des agences de publicité</c:v>
                </c:pt>
                <c:pt idx="4">
                  <c:v>Patrimoine</c:v>
                </c:pt>
                <c:pt idx="5">
                  <c:v>Livre / Presse</c:v>
                </c:pt>
                <c:pt idx="6">
                  <c:v>Spectacle vivant</c:v>
                </c:pt>
                <c:pt idx="7">
                  <c:v>Audiovisuel / Multimedia</c:v>
                </c:pt>
                <c:pt idx="8">
                  <c:v>Arts visuels</c:v>
                </c:pt>
                <c:pt idx="9">
                  <c:v>Architecture</c:v>
                </c:pt>
              </c:strCache>
            </c:strRef>
          </c:cat>
          <c:val>
            <c:numRef>
              <c:f>'Graphique 2'!$P$12:$P$21</c:f>
              <c:numCache>
                <c:formatCode>General</c:formatCode>
                <c:ptCount val="10"/>
                <c:pt idx="0">
                  <c:v>25</c:v>
                </c:pt>
                <c:pt idx="1">
                  <c:v>22</c:v>
                </c:pt>
                <c:pt idx="2">
                  <c:v>25</c:v>
                </c:pt>
                <c:pt idx="3">
                  <c:v>24</c:v>
                </c:pt>
                <c:pt idx="4">
                  <c:v>24</c:v>
                </c:pt>
                <c:pt idx="5">
                  <c:v>21</c:v>
                </c:pt>
                <c:pt idx="6">
                  <c:v>22</c:v>
                </c:pt>
                <c:pt idx="7">
                  <c:v>19</c:v>
                </c:pt>
                <c:pt idx="8">
                  <c:v>19</c:v>
                </c:pt>
                <c:pt idx="9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DE-4766-AE1E-B68D8BC8A890}"/>
            </c:ext>
          </c:extLst>
        </c:ser>
        <c:ser>
          <c:idx val="3"/>
          <c:order val="3"/>
          <c:tx>
            <c:strRef>
              <c:f>'Graphique 2'!$Q$11</c:f>
              <c:strCache>
                <c:ptCount val="1"/>
                <c:pt idx="0">
                  <c:v>51-60 ans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'Graphique 2'!$M$12:$M$21</c:f>
              <c:strCache>
                <c:ptCount val="10"/>
                <c:pt idx="0">
                  <c:v>Ensemble des secteurs</c:v>
                </c:pt>
                <c:pt idx="1">
                  <c:v>Ensemble des secteurs culturels</c:v>
                </c:pt>
                <c:pt idx="2">
                  <c:v>Enseignement artistique amateur</c:v>
                </c:pt>
                <c:pt idx="3">
                  <c:v>Activités des agences de publicité</c:v>
                </c:pt>
                <c:pt idx="4">
                  <c:v>Patrimoine</c:v>
                </c:pt>
                <c:pt idx="5">
                  <c:v>Livre / Presse</c:v>
                </c:pt>
                <c:pt idx="6">
                  <c:v>Spectacle vivant</c:v>
                </c:pt>
                <c:pt idx="7">
                  <c:v>Audiovisuel / Multimedia</c:v>
                </c:pt>
                <c:pt idx="8">
                  <c:v>Arts visuels</c:v>
                </c:pt>
                <c:pt idx="9">
                  <c:v>Architecture</c:v>
                </c:pt>
              </c:strCache>
            </c:strRef>
          </c:cat>
          <c:val>
            <c:numRef>
              <c:f>'Graphique 2'!$Q$12:$Q$21</c:f>
              <c:numCache>
                <c:formatCode>General</c:formatCode>
                <c:ptCount val="10"/>
                <c:pt idx="0">
                  <c:v>24</c:v>
                </c:pt>
                <c:pt idx="1">
                  <c:v>17</c:v>
                </c:pt>
                <c:pt idx="2">
                  <c:v>20</c:v>
                </c:pt>
                <c:pt idx="3">
                  <c:v>25</c:v>
                </c:pt>
                <c:pt idx="4">
                  <c:v>23</c:v>
                </c:pt>
                <c:pt idx="5">
                  <c:v>20</c:v>
                </c:pt>
                <c:pt idx="6">
                  <c:v>18</c:v>
                </c:pt>
                <c:pt idx="7">
                  <c:v>11</c:v>
                </c:pt>
                <c:pt idx="8">
                  <c:v>13</c:v>
                </c:pt>
                <c:pt idx="9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DE-4766-AE1E-B68D8BC8A890}"/>
            </c:ext>
          </c:extLst>
        </c:ser>
        <c:ser>
          <c:idx val="4"/>
          <c:order val="4"/>
          <c:tx>
            <c:strRef>
              <c:f>'Graphique 2'!$R$11</c:f>
              <c:strCache>
                <c:ptCount val="1"/>
                <c:pt idx="0">
                  <c:v>61 ans et plus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'Graphique 2'!$M$12:$M$21</c:f>
              <c:strCache>
                <c:ptCount val="10"/>
                <c:pt idx="0">
                  <c:v>Ensemble des secteurs</c:v>
                </c:pt>
                <c:pt idx="1">
                  <c:v>Ensemble des secteurs culturels</c:v>
                </c:pt>
                <c:pt idx="2">
                  <c:v>Enseignement artistique amateur</c:v>
                </c:pt>
                <c:pt idx="3">
                  <c:v>Activités des agences de publicité</c:v>
                </c:pt>
                <c:pt idx="4">
                  <c:v>Patrimoine</c:v>
                </c:pt>
                <c:pt idx="5">
                  <c:v>Livre / Presse</c:v>
                </c:pt>
                <c:pt idx="6">
                  <c:v>Spectacle vivant</c:v>
                </c:pt>
                <c:pt idx="7">
                  <c:v>Audiovisuel / Multimedia</c:v>
                </c:pt>
                <c:pt idx="8">
                  <c:v>Arts visuels</c:v>
                </c:pt>
                <c:pt idx="9">
                  <c:v>Architecture</c:v>
                </c:pt>
              </c:strCache>
            </c:strRef>
          </c:cat>
          <c:val>
            <c:numRef>
              <c:f>'Graphique 2'!$R$12:$R$21</c:f>
              <c:numCache>
                <c:formatCode>General</c:formatCode>
                <c:ptCount val="10"/>
                <c:pt idx="0">
                  <c:v>14</c:v>
                </c:pt>
                <c:pt idx="1">
                  <c:v>13</c:v>
                </c:pt>
                <c:pt idx="2">
                  <c:v>14</c:v>
                </c:pt>
                <c:pt idx="3">
                  <c:v>12</c:v>
                </c:pt>
                <c:pt idx="4">
                  <c:v>20</c:v>
                </c:pt>
                <c:pt idx="5">
                  <c:v>13</c:v>
                </c:pt>
                <c:pt idx="6">
                  <c:v>16</c:v>
                </c:pt>
                <c:pt idx="7">
                  <c:v>6</c:v>
                </c:pt>
                <c:pt idx="8">
                  <c:v>7</c:v>
                </c:pt>
                <c:pt idx="9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DE-4766-AE1E-B68D8BC8A89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961693167"/>
        <c:axId val="961686447"/>
      </c:barChart>
      <c:catAx>
        <c:axId val="961693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61686447"/>
        <c:crosses val="autoZero"/>
        <c:auto val="1"/>
        <c:lblAlgn val="ctr"/>
        <c:lblOffset val="100"/>
        <c:noMultiLvlLbl val="0"/>
      </c:catAx>
      <c:valAx>
        <c:axId val="961686447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61693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</xdr:row>
      <xdr:rowOff>120650</xdr:rowOff>
    </xdr:from>
    <xdr:to>
      <xdr:col>12</xdr:col>
      <xdr:colOff>85724</xdr:colOff>
      <xdr:row>22</xdr:row>
      <xdr:rowOff>133350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698049-58FE-4880-8BC4-AB3BDC01D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406400</xdr:colOff>
      <xdr:row>5</xdr:row>
      <xdr:rowOff>169862</xdr:rowOff>
    </xdr:from>
    <xdr:to>
      <xdr:col>10</xdr:col>
      <xdr:colOff>523875</xdr:colOff>
      <xdr:row>24</xdr:row>
      <xdr:rowOff>19050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5A056C8-A189-F7D0-EBB9-BF455395B4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pe.dieye\Documents\Deps\Final_results_nonsalari&#233;s.xlsx" TargetMode="External"/><Relationship Id="rId1" Type="http://schemas.openxmlformats.org/officeDocument/2006/relationships/externalLinkPath" Target="file:///\\rhin\SG\Users\pape.dieye\Documents\Deps\Final_results_nonsalari&#233;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des_NAF"/>
    </sheetNames>
    <sheetDataSet>
      <sheetData sheetId="0">
        <row r="41">
          <cell r="B41" t="str">
            <v>Effectif</v>
          </cell>
        </row>
        <row r="42">
          <cell r="A42" t="str">
            <v>Arts visuels</v>
          </cell>
          <cell r="B42">
            <v>102391</v>
          </cell>
        </row>
        <row r="43">
          <cell r="A43" t="str">
            <v>Livre / Presse</v>
          </cell>
          <cell r="B43">
            <v>46040</v>
          </cell>
        </row>
        <row r="44">
          <cell r="A44" t="str">
            <v>Architecture</v>
          </cell>
          <cell r="B44">
            <v>30619</v>
          </cell>
        </row>
        <row r="45">
          <cell r="A45" t="str">
            <v>Enseignement artistique amateur</v>
          </cell>
          <cell r="B45">
            <v>27083</v>
          </cell>
        </row>
        <row r="46">
          <cell r="A46" t="str">
            <v>Audiovisuel / Multimédia</v>
          </cell>
          <cell r="B46">
            <v>24260</v>
          </cell>
        </row>
        <row r="47">
          <cell r="A47" t="str">
            <v>Spectacle vivant</v>
          </cell>
          <cell r="B47">
            <v>15509</v>
          </cell>
        </row>
        <row r="48">
          <cell r="A48" t="str">
            <v>Activités des agences de publicité</v>
          </cell>
          <cell r="B48">
            <v>12158</v>
          </cell>
        </row>
        <row r="49">
          <cell r="A49" t="str">
            <v>Patrimoine</v>
          </cell>
          <cell r="B49">
            <v>551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7D8907-9A19-4032-AA02-6D46C8564F38}" name="Tableau8" displayName="Tableau8" ref="N4:O12" totalsRowShown="0" headerRowDxfId="33" dataDxfId="32" headerRowCellStyle="Satisfaisant" dataCellStyle="Satisfaisant">
  <autoFilter ref="N4:O12" xr:uid="{D27D8907-9A19-4032-AA02-6D46C8564F38}"/>
  <tableColumns count="2">
    <tableColumn id="1" xr3:uid="{B5418263-E497-4A2D-BF59-C94ABEF97615}" name="Secteur" dataDxfId="31" dataCellStyle="Satisfaisant"/>
    <tableColumn id="2" xr3:uid="{35865D0A-0347-4C6D-A28B-DFF1B99BD868}" name="Part (%)" dataDxfId="30" dataCellStyle="Satisfaisant"/>
  </tableColumns>
  <tableStyleInfo name="TableStyleLight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15C22F0-0591-4EF3-A05D-13E9EDB4DB21}" name="Tableau93" displayName="Tableau93" ref="M11:R21" totalsRowShown="0">
  <autoFilter ref="M11:R21" xr:uid="{115C22F0-0591-4EF3-A05D-13E9EDB4DB21}"/>
  <tableColumns count="6">
    <tableColumn id="1" xr3:uid="{A3CEB148-FBC8-4725-B65C-DCB2C07E0DEE}" name="GROUPE_NAF"/>
    <tableColumn id="2" xr3:uid="{80C50C06-DBDB-4A63-BBA5-F771F7741CC0}" name="Moins de 30 ans"/>
    <tableColumn id="3" xr3:uid="{AF9728B8-E7F4-427B-8382-932351693DFF}" name="31-40 ans"/>
    <tableColumn id="4" xr3:uid="{227D55AA-7873-4186-9A81-9F996FBF6A26}" name="41-50 ans"/>
    <tableColumn id="5" xr3:uid="{7D91E65F-45D0-4C3A-8A54-03D4AE79B554}" name="51-60 ans"/>
    <tableColumn id="6" xr3:uid="{AA4B232E-B428-41E6-AD63-79D5CE2F9682}" name="61 ans et plu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68614EF-B728-4150-99E9-ADD93FD7162E}" name="Tableau35" displayName="Tableau35" ref="A4:D17" totalsRowShown="0" headerRowDxfId="29" dataDxfId="27" headerRowBorderDxfId="28" tableBorderDxfId="26" totalsRowBorderDxfId="25">
  <tableColumns count="4">
    <tableColumn id="1" xr3:uid="{223A52D7-BA49-4A4D-93A9-C4AC2A2B49E9}" name="Secteur" dataDxfId="24"/>
    <tableColumn id="2" xr3:uid="{4202D7D5-C054-4EE0-9FB1-08AA70BEE37E}" name="Micro-entrepreneur" dataDxfId="23"/>
    <tableColumn id="3" xr3:uid="{12917AD8-CE0D-4B91-B076-CBEF0592F583}" name="Entrepreneur individuel" dataDxfId="22"/>
    <tableColumn id="4" xr3:uid="{CDB2ABA3-7437-4259-9E15-026BE85CEBA6}" name="Gérant majoritaire de société" dataDxfId="21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2AF4A4-66F0-4D93-AFAF-73F236BD1051}" name="Tableau1" displayName="Tableau1" ref="A4:C27" totalsRowShown="0" headerRowDxfId="20" dataDxfId="19">
  <autoFilter ref="A4:C27" xr:uid="{F22AF4A4-66F0-4D93-AFAF-73F236BD1051}"/>
  <tableColumns count="3">
    <tableColumn id="1" xr3:uid="{DC2FEB7A-E213-4A59-A60D-00F518FBB671}" name="SECTEUR" dataDxfId="18"/>
    <tableColumn id="2" xr3:uid="{8EFFA2C8-1F8B-44C7-8E7B-BDB07534D427}" name="Part de revenus nuls ou _x000a_ou déficitaires_x000a_(en %)" dataDxfId="17"/>
    <tableColumn id="3" xr3:uid="{4EB4E79D-D45A-4393-8341-99CE54004AEE}" name="                     Moyenne des revenus_x000a_                                     (en euros)" dataDxfId="16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CF2D9BE-6CE2-4405-BFA8-C663E0155B76}" name="Tableau5" displayName="Tableau5" ref="A7:E26" totalsRowShown="0" headerRowDxfId="15" dataDxfId="14" tableBorderDxfId="13">
  <autoFilter ref="A7:E26" xr:uid="{ACF2D9BE-6CE2-4405-BFA8-C663E0155B76}"/>
  <tableColumns count="5">
    <tableColumn id="1" xr3:uid="{13E7864D-242F-42CF-A4E9-7AB19A862F8D}" name="Secteur" dataDxfId="12"/>
    <tableColumn id="2" xr3:uid="{E24F7D49-AD04-4BD8-B7B3-381BDF4026E3}" name="Part des non-salariés pluriactifs" dataDxfId="11"/>
    <tableColumn id="6" xr3:uid="{90EFEC5A-B030-45DD-95BA-38B040B454D7}" name="Statut principal salarié" dataDxfId="10"/>
    <tableColumn id="3" xr3:uid="{36507BAF-9036-45D7-9C14-7D49606E2A7C}" name="Secteur Culturel de l'employeur" dataDxfId="9"/>
    <tableColumn id="5" xr3:uid="{0732A7BB-5769-4590-912D-364C9704A960}" name="Profession culturelle" dataDxfId="8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A482BE8-F7C6-446E-B48F-D374ED288131}" name="Tableau6" displayName="Tableau6" ref="A4:C21" totalsRowShown="0" headerRowDxfId="7" dataDxfId="5" headerRowBorderDxfId="6" tableBorderDxfId="4" totalsRowBorderDxfId="3">
  <autoFilter ref="A4:C21" xr:uid="{5A482BE8-F7C6-446E-B48F-D374ED288131}"/>
  <tableColumns count="3">
    <tableColumn id="1" xr3:uid="{ED6FF604-C1B6-4739-B37C-3567876EE601}" name="Secteurs" dataDxfId="2"/>
    <tableColumn id="2" xr3:uid="{4DD9B2E1-6F9F-4F46-AC97-2C8150F5FD3D}" name="Revenu annuel global" dataDxfId="1"/>
    <tableColumn id="3" xr3:uid="{54CFED28-8B29-4BDA-9591-A4D3A296ED45}" name="Part du salaire dans le revenu global ( en % 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580DA-A493-4DCD-93B7-E3F0183239DA}">
  <dimension ref="A1:H10"/>
  <sheetViews>
    <sheetView workbookViewId="0">
      <selection activeCell="C16" sqref="C16"/>
    </sheetView>
  </sheetViews>
  <sheetFormatPr baseColWidth="10" defaultRowHeight="14.5" x14ac:dyDescent="0.35"/>
  <sheetData>
    <row r="1" spans="1:8" ht="19" x14ac:dyDescent="0.35">
      <c r="A1" s="32" t="s">
        <v>81</v>
      </c>
    </row>
    <row r="3" spans="1:8" x14ac:dyDescent="0.35">
      <c r="B3" s="33" t="s">
        <v>86</v>
      </c>
      <c r="C3" s="34"/>
      <c r="D3" s="34"/>
      <c r="E3" s="34"/>
      <c r="F3" s="34"/>
      <c r="G3" s="34"/>
      <c r="H3" s="34"/>
    </row>
    <row r="4" spans="1:8" x14ac:dyDescent="0.35">
      <c r="B4" s="33" t="s">
        <v>80</v>
      </c>
      <c r="C4" s="34"/>
      <c r="D4" s="34"/>
      <c r="E4" s="34"/>
      <c r="F4" s="34"/>
      <c r="G4" s="34"/>
      <c r="H4" s="34"/>
    </row>
    <row r="5" spans="1:8" x14ac:dyDescent="0.35">
      <c r="B5" s="33" t="s">
        <v>82</v>
      </c>
      <c r="C5" s="34"/>
      <c r="D5" s="34"/>
      <c r="E5" s="34"/>
      <c r="F5" s="34"/>
      <c r="G5" s="34"/>
      <c r="H5" s="34"/>
    </row>
    <row r="6" spans="1:8" x14ac:dyDescent="0.35">
      <c r="B6" s="33" t="s">
        <v>46</v>
      </c>
      <c r="C6" s="34"/>
      <c r="D6" s="34"/>
      <c r="E6" s="34"/>
      <c r="F6" s="34"/>
      <c r="G6" s="34"/>
      <c r="H6" s="34"/>
    </row>
    <row r="7" spans="1:8" x14ac:dyDescent="0.35">
      <c r="B7" s="33" t="s">
        <v>83</v>
      </c>
      <c r="C7" s="34"/>
      <c r="D7" s="34"/>
      <c r="E7" s="34"/>
      <c r="F7" s="34"/>
      <c r="G7" s="34"/>
      <c r="H7" s="34"/>
    </row>
    <row r="8" spans="1:8" x14ac:dyDescent="0.35">
      <c r="B8" s="33" t="s">
        <v>84</v>
      </c>
      <c r="C8" s="34"/>
      <c r="D8" s="34"/>
      <c r="E8" s="34"/>
      <c r="F8" s="34"/>
      <c r="G8" s="34"/>
      <c r="H8" s="34"/>
    </row>
    <row r="9" spans="1:8" x14ac:dyDescent="0.35">
      <c r="B9" s="33" t="s">
        <v>85</v>
      </c>
      <c r="C9" s="34"/>
      <c r="D9" s="34"/>
      <c r="E9" s="34"/>
      <c r="F9" s="34"/>
      <c r="G9" s="34"/>
      <c r="H9" s="34"/>
    </row>
    <row r="10" spans="1:8" x14ac:dyDescent="0.35">
      <c r="B10" s="34"/>
      <c r="C10" s="34"/>
      <c r="D10" s="34"/>
      <c r="E10" s="34"/>
      <c r="F10" s="34"/>
      <c r="G10" s="34"/>
      <c r="H10" s="34"/>
    </row>
  </sheetData>
  <hyperlinks>
    <hyperlink ref="B3" location="'Tableau 1'!A1" display="Tableau 1 : Effectifs des non-salariés dans les secteurs culturels en  2021" xr:uid="{7DC8BB68-7C08-427A-AAD2-53CCD422EA9D}"/>
    <hyperlink ref="B4" location="'Graphique 1'!A1" display="Graphique 1 : Répartition des non-salariés des secteurs culturels en 2021" xr:uid="{FAD56C47-3D02-4B63-AA5D-947D2AB854F7}"/>
    <hyperlink ref="B5" location="'Tableau 2'!A1" display="Tableau 2 : Caractéristiques des non-salariés  en 2021 " xr:uid="{06B96534-0F89-4BED-8580-5A0750514752}"/>
    <hyperlink ref="B6" location="'Tableau 3'!A1" display="Tableau 3 : Répartition des non-salariés selon le statut en 2021" xr:uid="{DC8E8B63-D1BA-4AC3-925C-32A99BB14251}"/>
    <hyperlink ref="B7" location="'Tableau 4'!A1" display="Tableau 4 : Revenu mensuel de l'activité non salariée en 2021" xr:uid="{190CF762-4914-4B19-B22E-30C790E8BF60}"/>
    <hyperlink ref="B8" location="'Tableau 5'!A1" display="Tableau 5 : Caractéristiques de l'emploi salarié pour les non salariés pluriactifs en 2021" xr:uid="{9625F9DF-68CB-4BEB-A50D-3DBB378005FC}"/>
    <hyperlink ref="B9" location="'Tableau 6'!A1" display="Tableau 6 : Revenu annuel global des non-salariés pluriactifs en 2021" xr:uid="{C0299D3F-2D1E-4712-9F55-404CB3BF6A65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7659A-702C-4899-9950-3750F47D65D8}">
  <dimension ref="A1:D49"/>
  <sheetViews>
    <sheetView topLeftCell="A31" workbookViewId="0">
      <selection activeCell="A43" sqref="A43"/>
    </sheetView>
  </sheetViews>
  <sheetFormatPr baseColWidth="10" defaultRowHeight="14.5" x14ac:dyDescent="0.35"/>
  <cols>
    <col min="1" max="1" width="40.54296875" customWidth="1"/>
    <col min="2" max="2" width="29.54296875" customWidth="1"/>
  </cols>
  <sheetData>
    <row r="1" spans="1:3" x14ac:dyDescent="0.35">
      <c r="A1" s="96" t="s">
        <v>2</v>
      </c>
    </row>
    <row r="2" spans="1:3" x14ac:dyDescent="0.35">
      <c r="A2" s="95" t="s">
        <v>143</v>
      </c>
    </row>
    <row r="4" spans="1:3" x14ac:dyDescent="0.35">
      <c r="A4" s="84"/>
      <c r="B4" s="84" t="s">
        <v>144</v>
      </c>
      <c r="C4" s="88" t="s">
        <v>101</v>
      </c>
    </row>
    <row r="5" spans="1:3" x14ac:dyDescent="0.35">
      <c r="A5" s="85" t="s">
        <v>18</v>
      </c>
      <c r="B5" s="85" t="s">
        <v>102</v>
      </c>
      <c r="C5" s="93">
        <v>30600</v>
      </c>
    </row>
    <row r="6" spans="1:3" x14ac:dyDescent="0.35">
      <c r="A6" s="85" t="s">
        <v>21</v>
      </c>
      <c r="B6" s="85"/>
      <c r="C6" s="93">
        <v>102400</v>
      </c>
    </row>
    <row r="7" spans="1:3" x14ac:dyDescent="0.35">
      <c r="A7" s="84" t="s">
        <v>29</v>
      </c>
      <c r="B7" s="84" t="s">
        <v>103</v>
      </c>
      <c r="C7" s="89">
        <v>8</v>
      </c>
    </row>
    <row r="8" spans="1:3" x14ac:dyDescent="0.35">
      <c r="A8" s="84" t="s">
        <v>30</v>
      </c>
      <c r="B8" s="84" t="s">
        <v>104</v>
      </c>
      <c r="C8" s="89">
        <v>10</v>
      </c>
    </row>
    <row r="9" spans="1:3" x14ac:dyDescent="0.35">
      <c r="A9" s="84" t="s">
        <v>22</v>
      </c>
      <c r="B9" s="84" t="s">
        <v>105</v>
      </c>
      <c r="C9" s="89">
        <v>31</v>
      </c>
    </row>
    <row r="10" spans="1:3" x14ac:dyDescent="0.35">
      <c r="A10" s="84" t="s">
        <v>20</v>
      </c>
      <c r="B10" s="84" t="s">
        <v>106</v>
      </c>
      <c r="C10" s="89">
        <v>51</v>
      </c>
    </row>
    <row r="11" spans="1:3" x14ac:dyDescent="0.35">
      <c r="A11" s="85" t="s">
        <v>107</v>
      </c>
      <c r="B11" s="85"/>
      <c r="C11" s="93">
        <v>24300</v>
      </c>
    </row>
    <row r="12" spans="1:3" x14ac:dyDescent="0.35">
      <c r="A12" s="84" t="s">
        <v>108</v>
      </c>
      <c r="B12" s="84" t="s">
        <v>109</v>
      </c>
      <c r="C12" s="90">
        <v>15</v>
      </c>
    </row>
    <row r="13" spans="1:3" x14ac:dyDescent="0.35">
      <c r="A13" s="84" t="s">
        <v>9</v>
      </c>
      <c r="B13" s="84" t="s">
        <v>110</v>
      </c>
      <c r="C13" s="90">
        <v>25</v>
      </c>
    </row>
    <row r="14" spans="1:3" x14ac:dyDescent="0.35">
      <c r="A14" s="84" t="s">
        <v>10</v>
      </c>
      <c r="B14" s="84" t="s">
        <v>111</v>
      </c>
      <c r="C14" s="90">
        <v>32</v>
      </c>
    </row>
    <row r="15" spans="1:3" x14ac:dyDescent="0.35">
      <c r="A15" s="84" t="s">
        <v>11</v>
      </c>
      <c r="B15" s="84" t="s">
        <v>112</v>
      </c>
      <c r="C15" s="90">
        <v>5</v>
      </c>
    </row>
    <row r="16" spans="1:3" x14ac:dyDescent="0.35">
      <c r="A16" s="84" t="s">
        <v>14</v>
      </c>
      <c r="B16" s="84" t="s">
        <v>113</v>
      </c>
      <c r="C16" s="90">
        <v>1</v>
      </c>
    </row>
    <row r="17" spans="1:3" x14ac:dyDescent="0.35">
      <c r="A17" s="84" t="s">
        <v>12</v>
      </c>
      <c r="B17" s="84" t="s">
        <v>114</v>
      </c>
      <c r="C17" s="90">
        <v>0</v>
      </c>
    </row>
    <row r="18" spans="1:3" x14ac:dyDescent="0.35">
      <c r="A18" s="84" t="s">
        <v>115</v>
      </c>
      <c r="B18" s="84" t="s">
        <v>116</v>
      </c>
      <c r="C18" s="90">
        <v>18</v>
      </c>
    </row>
    <row r="19" spans="1:3" x14ac:dyDescent="0.35">
      <c r="A19" s="84" t="s">
        <v>16</v>
      </c>
      <c r="B19" s="84" t="s">
        <v>117</v>
      </c>
      <c r="C19" s="90">
        <v>0</v>
      </c>
    </row>
    <row r="20" spans="1:3" x14ac:dyDescent="0.35">
      <c r="A20" s="84" t="s">
        <v>8</v>
      </c>
      <c r="B20" s="84" t="s">
        <v>118</v>
      </c>
      <c r="C20" s="90">
        <v>1</v>
      </c>
    </row>
    <row r="21" spans="1:3" x14ac:dyDescent="0.35">
      <c r="A21" s="84" t="s">
        <v>15</v>
      </c>
      <c r="B21" s="84" t="s">
        <v>119</v>
      </c>
      <c r="C21" s="90">
        <v>1</v>
      </c>
    </row>
    <row r="22" spans="1:3" x14ac:dyDescent="0.35">
      <c r="A22" s="84" t="s">
        <v>13</v>
      </c>
      <c r="B22" s="84" t="s">
        <v>120</v>
      </c>
      <c r="C22" s="90">
        <v>1</v>
      </c>
    </row>
    <row r="23" spans="1:3" x14ac:dyDescent="0.35">
      <c r="A23" s="84" t="s">
        <v>121</v>
      </c>
      <c r="B23" s="84" t="s">
        <v>122</v>
      </c>
      <c r="C23" s="90">
        <v>1</v>
      </c>
    </row>
    <row r="24" spans="1:3" x14ac:dyDescent="0.35">
      <c r="A24" s="84" t="s">
        <v>24</v>
      </c>
      <c r="B24" s="84" t="s">
        <v>123</v>
      </c>
      <c r="C24" s="90">
        <v>0</v>
      </c>
    </row>
    <row r="25" spans="1:3" x14ac:dyDescent="0.35">
      <c r="A25" s="85" t="s">
        <v>27</v>
      </c>
      <c r="B25" s="85"/>
      <c r="C25" s="93">
        <v>15500</v>
      </c>
    </row>
    <row r="26" spans="1:3" x14ac:dyDescent="0.35">
      <c r="A26" s="84" t="s">
        <v>26</v>
      </c>
      <c r="B26" s="84" t="s">
        <v>124</v>
      </c>
      <c r="C26" s="90">
        <v>51</v>
      </c>
    </row>
    <row r="27" spans="1:3" x14ac:dyDescent="0.35">
      <c r="A27" s="84" t="s">
        <v>28</v>
      </c>
      <c r="B27" s="84" t="s">
        <v>125</v>
      </c>
      <c r="C27" s="90">
        <v>48</v>
      </c>
    </row>
    <row r="28" spans="1:3" x14ac:dyDescent="0.35">
      <c r="A28" s="84" t="s">
        <v>31</v>
      </c>
      <c r="B28" s="84" t="s">
        <v>126</v>
      </c>
      <c r="C28" s="90">
        <v>1</v>
      </c>
    </row>
    <row r="29" spans="1:3" x14ac:dyDescent="0.35">
      <c r="A29" s="85" t="s">
        <v>127</v>
      </c>
      <c r="B29" s="85"/>
      <c r="C29" s="93">
        <v>46000</v>
      </c>
    </row>
    <row r="30" spans="1:3" x14ac:dyDescent="0.35">
      <c r="A30" s="84" t="s">
        <v>6</v>
      </c>
      <c r="B30" s="84" t="s">
        <v>128</v>
      </c>
      <c r="C30" s="90">
        <v>7</v>
      </c>
    </row>
    <row r="31" spans="1:3" x14ac:dyDescent="0.35">
      <c r="A31" s="84" t="s">
        <v>5</v>
      </c>
      <c r="B31" s="84" t="s">
        <v>129</v>
      </c>
      <c r="C31" s="90">
        <v>9</v>
      </c>
    </row>
    <row r="32" spans="1:3" x14ac:dyDescent="0.35">
      <c r="A32" s="84" t="s">
        <v>7</v>
      </c>
      <c r="B32" s="84" t="s">
        <v>130</v>
      </c>
      <c r="C32" s="90">
        <v>23</v>
      </c>
    </row>
    <row r="33" spans="1:4" x14ac:dyDescent="0.35">
      <c r="A33" s="84" t="s">
        <v>17</v>
      </c>
      <c r="B33" s="84" t="s">
        <v>131</v>
      </c>
      <c r="C33" s="90">
        <v>1</v>
      </c>
    </row>
    <row r="34" spans="1:4" x14ac:dyDescent="0.35">
      <c r="A34" s="84" t="s">
        <v>23</v>
      </c>
      <c r="B34" s="84" t="s">
        <v>132</v>
      </c>
      <c r="C34" s="90">
        <v>40</v>
      </c>
    </row>
    <row r="35" spans="1:4" x14ac:dyDescent="0.35">
      <c r="A35" s="84" t="s">
        <v>133</v>
      </c>
      <c r="B35" s="84" t="s">
        <v>134</v>
      </c>
      <c r="C35" s="90">
        <v>14</v>
      </c>
    </row>
    <row r="36" spans="1:4" x14ac:dyDescent="0.35">
      <c r="A36" s="84" t="s">
        <v>135</v>
      </c>
      <c r="B36" s="84" t="s">
        <v>136</v>
      </c>
      <c r="C36" s="90">
        <v>6</v>
      </c>
    </row>
    <row r="37" spans="1:4" x14ac:dyDescent="0.35">
      <c r="A37" s="85" t="s">
        <v>33</v>
      </c>
      <c r="B37" s="85"/>
      <c r="C37" s="93">
        <v>600</v>
      </c>
    </row>
    <row r="38" spans="1:4" x14ac:dyDescent="0.35">
      <c r="A38" s="84" t="s">
        <v>32</v>
      </c>
      <c r="B38" s="84" t="s">
        <v>137</v>
      </c>
      <c r="C38" s="89">
        <v>25</v>
      </c>
    </row>
    <row r="39" spans="1:4" x14ac:dyDescent="0.35">
      <c r="A39" s="84" t="s">
        <v>34</v>
      </c>
      <c r="B39" s="84" t="s">
        <v>138</v>
      </c>
      <c r="C39" s="89">
        <v>42</v>
      </c>
    </row>
    <row r="40" spans="1:4" x14ac:dyDescent="0.35">
      <c r="A40" s="84" t="s">
        <v>139</v>
      </c>
      <c r="B40" s="84" t="s">
        <v>140</v>
      </c>
      <c r="C40" s="89">
        <v>33</v>
      </c>
    </row>
    <row r="41" spans="1:4" x14ac:dyDescent="0.35">
      <c r="A41" s="85" t="s">
        <v>19</v>
      </c>
      <c r="B41" s="85" t="s">
        <v>141</v>
      </c>
      <c r="C41" s="93">
        <v>12200</v>
      </c>
    </row>
    <row r="42" spans="1:4" x14ac:dyDescent="0.35">
      <c r="A42" s="85" t="s">
        <v>25</v>
      </c>
      <c r="B42" s="85" t="s">
        <v>142</v>
      </c>
      <c r="C42" s="93">
        <v>27100</v>
      </c>
    </row>
    <row r="43" spans="1:4" x14ac:dyDescent="0.35">
      <c r="A43" s="86" t="s">
        <v>87</v>
      </c>
      <c r="B43" s="86"/>
      <c r="C43" s="91">
        <v>258600</v>
      </c>
    </row>
    <row r="44" spans="1:4" x14ac:dyDescent="0.35">
      <c r="A44" s="86" t="s">
        <v>45</v>
      </c>
      <c r="B44" s="86"/>
      <c r="C44" s="91">
        <v>3615000</v>
      </c>
    </row>
    <row r="45" spans="1:4" x14ac:dyDescent="0.35">
      <c r="A45" s="87" t="s">
        <v>42</v>
      </c>
      <c r="B45" s="87"/>
      <c r="C45" s="92">
        <v>123900</v>
      </c>
    </row>
    <row r="46" spans="1:4" x14ac:dyDescent="0.35">
      <c r="A46" s="87" t="s">
        <v>41</v>
      </c>
      <c r="B46" s="87"/>
      <c r="C46" s="92">
        <v>134700</v>
      </c>
    </row>
    <row r="48" spans="1:4" x14ac:dyDescent="0.35">
      <c r="A48" s="94" t="s">
        <v>38</v>
      </c>
      <c r="B48" s="94"/>
      <c r="C48" s="94"/>
      <c r="D48" s="94"/>
    </row>
    <row r="49" spans="1:3" ht="16" x14ac:dyDescent="0.4">
      <c r="A49" s="94" t="s">
        <v>150</v>
      </c>
      <c r="B49" s="83"/>
      <c r="C49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C6176-503F-4ECB-9FD9-2AA9B009BACC}">
  <dimension ref="A1:O26"/>
  <sheetViews>
    <sheetView topLeftCell="B11" workbookViewId="0">
      <selection activeCell="A27" sqref="A27"/>
    </sheetView>
  </sheetViews>
  <sheetFormatPr baseColWidth="10" defaultRowHeight="14.5" x14ac:dyDescent="0.35"/>
  <cols>
    <col min="14" max="14" width="30.54296875" customWidth="1"/>
    <col min="15" max="15" width="15.54296875" customWidth="1"/>
  </cols>
  <sheetData>
    <row r="1" spans="1:15" ht="16" x14ac:dyDescent="0.4">
      <c r="A1" s="1" t="s">
        <v>35</v>
      </c>
    </row>
    <row r="2" spans="1:15" x14ac:dyDescent="0.35">
      <c r="N2" s="78" t="s">
        <v>91</v>
      </c>
    </row>
    <row r="4" spans="1:15" ht="18.5" x14ac:dyDescent="0.35">
      <c r="N4" s="80" t="s">
        <v>48</v>
      </c>
      <c r="O4" s="80" t="s">
        <v>89</v>
      </c>
    </row>
    <row r="5" spans="1:15" ht="18.5" x14ac:dyDescent="0.35">
      <c r="N5" s="81" t="s">
        <v>21</v>
      </c>
      <c r="O5" s="81">
        <v>40</v>
      </c>
    </row>
    <row r="6" spans="1:15" ht="18.5" x14ac:dyDescent="0.35">
      <c r="N6" s="81" t="s">
        <v>3</v>
      </c>
      <c r="O6" s="81">
        <v>18</v>
      </c>
    </row>
    <row r="7" spans="1:15" ht="18.5" x14ac:dyDescent="0.35">
      <c r="N7" s="81" t="s">
        <v>18</v>
      </c>
      <c r="O7" s="81">
        <v>12</v>
      </c>
    </row>
    <row r="8" spans="1:15" ht="37" x14ac:dyDescent="0.35">
      <c r="N8" s="81" t="s">
        <v>25</v>
      </c>
      <c r="O8" s="81">
        <v>10</v>
      </c>
    </row>
    <row r="9" spans="1:15" ht="18.5" x14ac:dyDescent="0.35">
      <c r="N9" s="81" t="s">
        <v>4</v>
      </c>
      <c r="O9" s="81">
        <v>9</v>
      </c>
    </row>
    <row r="10" spans="1:15" ht="18.5" x14ac:dyDescent="0.35">
      <c r="N10" s="81" t="s">
        <v>90</v>
      </c>
      <c r="O10" s="81">
        <v>6</v>
      </c>
    </row>
    <row r="11" spans="1:15" ht="37" x14ac:dyDescent="0.35">
      <c r="N11" s="81" t="s">
        <v>19</v>
      </c>
      <c r="O11" s="81">
        <v>5</v>
      </c>
    </row>
    <row r="12" spans="1:15" ht="18.5" x14ac:dyDescent="0.35">
      <c r="N12" s="81" t="s">
        <v>33</v>
      </c>
      <c r="O12" s="81">
        <v>0</v>
      </c>
    </row>
    <row r="17" spans="1:9" x14ac:dyDescent="0.35">
      <c r="A17" t="s">
        <v>0</v>
      </c>
    </row>
    <row r="25" spans="1:9" x14ac:dyDescent="0.35">
      <c r="A25" s="2" t="s">
        <v>36</v>
      </c>
      <c r="B25" s="2"/>
      <c r="C25" s="2"/>
      <c r="D25" s="2"/>
      <c r="E25" s="2"/>
      <c r="F25" s="2"/>
      <c r="G25" s="2"/>
      <c r="H25" s="2"/>
      <c r="I25" s="2"/>
    </row>
    <row r="26" spans="1:9" x14ac:dyDescent="0.35">
      <c r="A26" t="s">
        <v>100</v>
      </c>
      <c r="B26" s="2"/>
      <c r="C26" s="2"/>
      <c r="D26" s="2"/>
      <c r="E26" s="2"/>
      <c r="F26" s="2"/>
      <c r="G26" s="2"/>
      <c r="H26" s="2"/>
      <c r="I26" s="2"/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D3A61-9C74-4149-8EB3-E209AB392CE4}">
  <dimension ref="A2:R27"/>
  <sheetViews>
    <sheetView tabSelected="1" topLeftCell="A7" workbookViewId="0">
      <selection activeCell="L21" sqref="L21"/>
    </sheetView>
  </sheetViews>
  <sheetFormatPr baseColWidth="10" defaultRowHeight="14.5" x14ac:dyDescent="0.35"/>
  <sheetData>
    <row r="2" spans="1:18" ht="21" x14ac:dyDescent="0.5">
      <c r="A2" s="7" t="s">
        <v>39</v>
      </c>
      <c r="B2" s="3"/>
      <c r="C2" s="3"/>
      <c r="D2" s="3"/>
    </row>
    <row r="3" spans="1:18" x14ac:dyDescent="0.35">
      <c r="G3" s="97"/>
    </row>
    <row r="5" spans="1:18" ht="18.5" x14ac:dyDescent="0.45">
      <c r="E5" s="3"/>
      <c r="F5" s="3"/>
      <c r="G5" s="3"/>
    </row>
    <row r="11" spans="1:18" x14ac:dyDescent="0.35">
      <c r="M11" s="97" t="s">
        <v>93</v>
      </c>
      <c r="N11" s="97" t="s">
        <v>92</v>
      </c>
      <c r="O11" s="97" t="s">
        <v>97</v>
      </c>
      <c r="P11" s="97" t="s">
        <v>94</v>
      </c>
      <c r="Q11" s="97" t="s">
        <v>95</v>
      </c>
      <c r="R11" s="97" t="s">
        <v>96</v>
      </c>
    </row>
    <row r="12" spans="1:18" x14ac:dyDescent="0.35">
      <c r="M12" s="110" t="s">
        <v>98</v>
      </c>
      <c r="N12" s="110">
        <v>13</v>
      </c>
      <c r="O12" s="110">
        <v>24</v>
      </c>
      <c r="P12" s="110">
        <v>25</v>
      </c>
      <c r="Q12" s="110">
        <v>24</v>
      </c>
      <c r="R12" s="110">
        <v>14</v>
      </c>
    </row>
    <row r="13" spans="1:18" x14ac:dyDescent="0.35">
      <c r="M13" s="110" t="s">
        <v>79</v>
      </c>
      <c r="N13" s="110">
        <v>21</v>
      </c>
      <c r="O13" s="110">
        <v>27</v>
      </c>
      <c r="P13" s="110">
        <v>22</v>
      </c>
      <c r="Q13" s="110">
        <v>17</v>
      </c>
      <c r="R13" s="110">
        <v>13</v>
      </c>
    </row>
    <row r="14" spans="1:18" x14ac:dyDescent="0.35">
      <c r="M14" s="97" t="s">
        <v>25</v>
      </c>
      <c r="N14" s="97">
        <v>16</v>
      </c>
      <c r="O14" s="97">
        <v>25</v>
      </c>
      <c r="P14" s="97">
        <v>25</v>
      </c>
      <c r="Q14" s="97">
        <v>20</v>
      </c>
      <c r="R14" s="97">
        <v>14</v>
      </c>
    </row>
    <row r="15" spans="1:18" x14ac:dyDescent="0.35">
      <c r="M15" s="97" t="s">
        <v>19</v>
      </c>
      <c r="N15" s="97">
        <v>16</v>
      </c>
      <c r="O15" s="97">
        <v>23</v>
      </c>
      <c r="P15" s="97">
        <v>24</v>
      </c>
      <c r="Q15" s="97">
        <v>25</v>
      </c>
      <c r="R15" s="97">
        <v>12</v>
      </c>
    </row>
    <row r="16" spans="1:18" x14ac:dyDescent="0.35">
      <c r="M16" s="97" t="s">
        <v>33</v>
      </c>
      <c r="N16" s="97">
        <v>12</v>
      </c>
      <c r="O16" s="97">
        <v>21</v>
      </c>
      <c r="P16" s="97">
        <v>24</v>
      </c>
      <c r="Q16" s="97">
        <v>23</v>
      </c>
      <c r="R16" s="97">
        <v>20</v>
      </c>
    </row>
    <row r="17" spans="1:18" x14ac:dyDescent="0.35">
      <c r="M17" s="97" t="s">
        <v>3</v>
      </c>
      <c r="N17" s="97">
        <v>22</v>
      </c>
      <c r="O17" s="97">
        <v>24</v>
      </c>
      <c r="P17" s="97">
        <v>21</v>
      </c>
      <c r="Q17" s="97">
        <v>20</v>
      </c>
      <c r="R17" s="97">
        <v>13</v>
      </c>
    </row>
    <row r="18" spans="1:18" x14ac:dyDescent="0.35">
      <c r="M18" s="97" t="s">
        <v>27</v>
      </c>
      <c r="N18" s="97">
        <v>22</v>
      </c>
      <c r="O18" s="97">
        <v>22</v>
      </c>
      <c r="P18" s="97">
        <v>22</v>
      </c>
      <c r="Q18" s="97">
        <v>18</v>
      </c>
      <c r="R18" s="97">
        <v>16</v>
      </c>
    </row>
    <row r="19" spans="1:18" x14ac:dyDescent="0.35">
      <c r="M19" s="97" t="s">
        <v>37</v>
      </c>
      <c r="N19" s="97">
        <v>36</v>
      </c>
      <c r="O19" s="97">
        <v>28</v>
      </c>
      <c r="P19" s="97">
        <v>19</v>
      </c>
      <c r="Q19" s="97">
        <v>11</v>
      </c>
      <c r="R19" s="97">
        <v>6</v>
      </c>
    </row>
    <row r="20" spans="1:18" x14ac:dyDescent="0.35">
      <c r="M20" s="97" t="s">
        <v>21</v>
      </c>
      <c r="N20" s="97">
        <v>31</v>
      </c>
      <c r="O20" s="97">
        <v>30</v>
      </c>
      <c r="P20" s="97">
        <v>19</v>
      </c>
      <c r="Q20" s="97">
        <v>13</v>
      </c>
      <c r="R20" s="97">
        <v>7</v>
      </c>
    </row>
    <row r="21" spans="1:18" x14ac:dyDescent="0.35">
      <c r="M21" s="97" t="s">
        <v>18</v>
      </c>
      <c r="N21" s="97">
        <v>8</v>
      </c>
      <c r="O21" s="97">
        <v>22</v>
      </c>
      <c r="P21" s="97">
        <v>26</v>
      </c>
      <c r="Q21" s="97">
        <v>22</v>
      </c>
      <c r="R21" s="97">
        <v>22</v>
      </c>
    </row>
    <row r="26" spans="1:18" ht="16" x14ac:dyDescent="0.4">
      <c r="A26" s="8" t="s">
        <v>38</v>
      </c>
      <c r="B26" s="8"/>
      <c r="C26" s="8"/>
      <c r="D26" s="8"/>
      <c r="E26" s="8"/>
      <c r="F26" s="8"/>
      <c r="G26" s="8"/>
      <c r="H26" s="8"/>
      <c r="I26" s="8"/>
    </row>
    <row r="27" spans="1:18" ht="16" x14ac:dyDescent="0.4">
      <c r="A27" s="97" t="s">
        <v>100</v>
      </c>
      <c r="B27" s="8"/>
      <c r="C27" s="8"/>
      <c r="D27" s="8"/>
      <c r="E27" s="8"/>
      <c r="F27" s="8"/>
      <c r="G27" s="8"/>
      <c r="H27" s="8"/>
      <c r="I27" s="8"/>
    </row>
  </sheetData>
  <phoneticPr fontId="22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A5A7-1E8D-4DDE-8A07-009C4017386B}">
  <dimension ref="A1:I20"/>
  <sheetViews>
    <sheetView topLeftCell="A9" workbookViewId="0">
      <selection activeCell="D8" sqref="D8"/>
    </sheetView>
  </sheetViews>
  <sheetFormatPr baseColWidth="10" defaultRowHeight="14.5" x14ac:dyDescent="0.35"/>
  <cols>
    <col min="1" max="1" width="42.26953125" bestFit="1" customWidth="1"/>
    <col min="2" max="3" width="30.54296875" customWidth="1"/>
    <col min="4" max="4" width="38.54296875" customWidth="1"/>
    <col min="5" max="5" width="30.54296875" customWidth="1"/>
  </cols>
  <sheetData>
    <row r="1" spans="1:9" ht="21" x14ac:dyDescent="0.5">
      <c r="A1" s="16" t="s">
        <v>46</v>
      </c>
      <c r="B1" s="17"/>
      <c r="C1" s="17"/>
      <c r="D1" s="17"/>
      <c r="E1" s="9"/>
    </row>
    <row r="2" spans="1:9" x14ac:dyDescent="0.35">
      <c r="A2" s="18" t="s">
        <v>47</v>
      </c>
      <c r="B2" s="9"/>
      <c r="C2" s="9"/>
      <c r="D2" s="9"/>
      <c r="E2" s="9"/>
    </row>
    <row r="3" spans="1:9" x14ac:dyDescent="0.35">
      <c r="A3" s="19"/>
      <c r="B3" s="9"/>
      <c r="C3" s="9"/>
      <c r="D3" s="9"/>
      <c r="E3" s="9"/>
    </row>
    <row r="4" spans="1:9" ht="21" x14ac:dyDescent="0.35">
      <c r="A4" s="39" t="s">
        <v>48</v>
      </c>
      <c r="B4" s="4" t="s">
        <v>68</v>
      </c>
      <c r="C4" s="4" t="s">
        <v>75</v>
      </c>
      <c r="D4" s="40" t="s">
        <v>70</v>
      </c>
      <c r="H4" s="79"/>
      <c r="I4" s="79"/>
    </row>
    <row r="5" spans="1:9" ht="21" x14ac:dyDescent="0.5">
      <c r="A5" s="42" t="s">
        <v>18</v>
      </c>
      <c r="B5" s="42">
        <v>31</v>
      </c>
      <c r="C5" s="42">
        <v>31</v>
      </c>
      <c r="D5" s="42">
        <v>38</v>
      </c>
      <c r="E5" s="97"/>
    </row>
    <row r="6" spans="1:9" ht="21" x14ac:dyDescent="0.5">
      <c r="A6" s="41" t="s">
        <v>21</v>
      </c>
      <c r="B6" s="42">
        <v>86</v>
      </c>
      <c r="C6" s="42">
        <v>7</v>
      </c>
      <c r="D6" s="43">
        <v>7</v>
      </c>
    </row>
    <row r="7" spans="1:9" ht="21" x14ac:dyDescent="0.5">
      <c r="A7" s="41" t="s">
        <v>37</v>
      </c>
      <c r="B7" s="42">
        <v>73</v>
      </c>
      <c r="C7" s="42">
        <v>4</v>
      </c>
      <c r="D7" s="43">
        <v>23</v>
      </c>
    </row>
    <row r="8" spans="1:9" ht="21" x14ac:dyDescent="0.5">
      <c r="A8" s="42" t="s">
        <v>27</v>
      </c>
      <c r="B8" s="42">
        <v>78</v>
      </c>
      <c r="C8" s="42">
        <v>7</v>
      </c>
      <c r="D8" s="42">
        <v>15</v>
      </c>
    </row>
    <row r="9" spans="1:9" ht="21" x14ac:dyDescent="0.5">
      <c r="A9" s="41" t="s">
        <v>3</v>
      </c>
      <c r="B9" s="42">
        <v>69</v>
      </c>
      <c r="C9" s="42">
        <v>14</v>
      </c>
      <c r="D9" s="43">
        <v>17</v>
      </c>
    </row>
    <row r="10" spans="1:9" ht="21" x14ac:dyDescent="0.5">
      <c r="A10" s="41" t="s">
        <v>33</v>
      </c>
      <c r="B10" s="42">
        <v>51</v>
      </c>
      <c r="C10" s="42">
        <v>26</v>
      </c>
      <c r="D10" s="43">
        <v>23</v>
      </c>
    </row>
    <row r="11" spans="1:9" ht="21" x14ac:dyDescent="0.5">
      <c r="A11" s="42" t="s">
        <v>19</v>
      </c>
      <c r="B11" s="42">
        <v>47</v>
      </c>
      <c r="C11" s="42">
        <v>9</v>
      </c>
      <c r="D11" s="42">
        <v>44</v>
      </c>
    </row>
    <row r="12" spans="1:9" ht="21" x14ac:dyDescent="0.5">
      <c r="A12" s="42" t="s">
        <v>25</v>
      </c>
      <c r="B12" s="42">
        <v>91</v>
      </c>
      <c r="C12" s="42">
        <v>8</v>
      </c>
      <c r="D12" s="42">
        <v>1</v>
      </c>
    </row>
    <row r="13" spans="1:9" ht="21" x14ac:dyDescent="0.5">
      <c r="A13" s="44" t="s">
        <v>43</v>
      </c>
      <c r="B13" s="45"/>
      <c r="C13" s="45"/>
      <c r="D13" s="46"/>
    </row>
    <row r="14" spans="1:9" ht="21" x14ac:dyDescent="0.5">
      <c r="A14" s="47" t="s">
        <v>42</v>
      </c>
      <c r="B14" s="48">
        <v>79</v>
      </c>
      <c r="C14" s="48">
        <v>10</v>
      </c>
      <c r="D14" s="49">
        <v>11</v>
      </c>
    </row>
    <row r="15" spans="1:9" ht="21" x14ac:dyDescent="0.5">
      <c r="A15" s="47" t="s">
        <v>41</v>
      </c>
      <c r="B15" s="48">
        <v>67</v>
      </c>
      <c r="C15" s="48">
        <v>13</v>
      </c>
      <c r="D15" s="49">
        <v>20</v>
      </c>
    </row>
    <row r="16" spans="1:9" ht="21" x14ac:dyDescent="0.5">
      <c r="A16" s="50" t="s">
        <v>87</v>
      </c>
      <c r="B16" s="31">
        <v>73</v>
      </c>
      <c r="C16" s="31">
        <v>11</v>
      </c>
      <c r="D16" s="51">
        <v>16</v>
      </c>
    </row>
    <row r="17" spans="1:4" ht="21" x14ac:dyDescent="0.5">
      <c r="A17" s="52" t="s">
        <v>45</v>
      </c>
      <c r="B17" s="53">
        <v>49</v>
      </c>
      <c r="C17" s="53">
        <v>26</v>
      </c>
      <c r="D17" s="54">
        <v>25</v>
      </c>
    </row>
    <row r="19" spans="1:4" ht="16" x14ac:dyDescent="0.4">
      <c r="A19" s="6" t="s">
        <v>38</v>
      </c>
    </row>
    <row r="20" spans="1:4" x14ac:dyDescent="0.35">
      <c r="A20" t="s">
        <v>100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7E024-2790-4540-9973-942BB0500086}">
  <dimension ref="A1:F21"/>
  <sheetViews>
    <sheetView workbookViewId="0">
      <selection activeCell="C15" sqref="C15"/>
    </sheetView>
  </sheetViews>
  <sheetFormatPr baseColWidth="10" defaultRowHeight="14.5" x14ac:dyDescent="0.35"/>
  <cols>
    <col min="1" max="1" width="49.54296875" customWidth="1"/>
    <col min="2" max="4" width="15.54296875" customWidth="1"/>
  </cols>
  <sheetData>
    <row r="1" spans="1:4" x14ac:dyDescent="0.35">
      <c r="A1" s="110" t="s">
        <v>82</v>
      </c>
      <c r="B1" s="97"/>
      <c r="C1" s="97"/>
      <c r="D1" s="97"/>
    </row>
    <row r="2" spans="1:4" x14ac:dyDescent="0.35">
      <c r="A2" s="107"/>
      <c r="B2" s="97"/>
      <c r="C2" s="97"/>
      <c r="D2" s="97"/>
    </row>
    <row r="4" spans="1:4" ht="29" x14ac:dyDescent="0.35">
      <c r="A4" s="98"/>
      <c r="B4" s="105" t="s">
        <v>148</v>
      </c>
      <c r="C4" s="105" t="s">
        <v>147</v>
      </c>
      <c r="D4" s="105" t="s">
        <v>149</v>
      </c>
    </row>
    <row r="5" spans="1:4" x14ac:dyDescent="0.35">
      <c r="A5" s="108" t="s">
        <v>48</v>
      </c>
      <c r="B5" s="105"/>
      <c r="C5" s="105"/>
      <c r="D5" s="105"/>
    </row>
    <row r="6" spans="1:4" x14ac:dyDescent="0.35">
      <c r="A6" s="98" t="s">
        <v>18</v>
      </c>
      <c r="B6" s="99">
        <v>35</v>
      </c>
      <c r="C6" s="99">
        <v>29</v>
      </c>
      <c r="D6" s="99">
        <v>49</v>
      </c>
    </row>
    <row r="7" spans="1:4" x14ac:dyDescent="0.35">
      <c r="A7" s="98" t="s">
        <v>21</v>
      </c>
      <c r="B7" s="99">
        <v>53</v>
      </c>
      <c r="C7" s="99">
        <v>29</v>
      </c>
      <c r="D7" s="99">
        <v>39</v>
      </c>
    </row>
    <row r="8" spans="1:4" x14ac:dyDescent="0.35">
      <c r="A8" s="98" t="s">
        <v>107</v>
      </c>
      <c r="B8" s="99">
        <v>20</v>
      </c>
      <c r="C8" s="99">
        <v>42</v>
      </c>
      <c r="D8" s="99">
        <v>38</v>
      </c>
    </row>
    <row r="9" spans="1:4" x14ac:dyDescent="0.35">
      <c r="A9" s="98" t="s">
        <v>27</v>
      </c>
      <c r="B9" s="99">
        <v>32</v>
      </c>
      <c r="C9" s="99">
        <v>34</v>
      </c>
      <c r="D9" s="99">
        <v>44</v>
      </c>
    </row>
    <row r="10" spans="1:4" x14ac:dyDescent="0.35">
      <c r="A10" s="98" t="s">
        <v>127</v>
      </c>
      <c r="B10" s="99">
        <v>61</v>
      </c>
      <c r="C10" s="99">
        <v>29</v>
      </c>
      <c r="D10" s="99">
        <v>43</v>
      </c>
    </row>
    <row r="11" spans="1:4" x14ac:dyDescent="0.35">
      <c r="A11" s="98" t="s">
        <v>33</v>
      </c>
      <c r="B11" s="99">
        <v>64</v>
      </c>
      <c r="C11" s="99">
        <v>42</v>
      </c>
      <c r="D11" s="99">
        <v>48</v>
      </c>
    </row>
    <row r="12" spans="1:4" x14ac:dyDescent="0.35">
      <c r="A12" s="98" t="s">
        <v>19</v>
      </c>
      <c r="B12" s="99">
        <v>35</v>
      </c>
      <c r="C12" s="99">
        <v>28</v>
      </c>
      <c r="D12" s="99">
        <v>45</v>
      </c>
    </row>
    <row r="13" spans="1:4" x14ac:dyDescent="0.35">
      <c r="A13" s="98" t="s">
        <v>25</v>
      </c>
      <c r="B13" s="99">
        <v>60</v>
      </c>
      <c r="C13" s="99">
        <v>26</v>
      </c>
      <c r="D13" s="99">
        <v>45</v>
      </c>
    </row>
    <row r="14" spans="1:4" x14ac:dyDescent="0.35">
      <c r="A14" s="108" t="s">
        <v>43</v>
      </c>
      <c r="B14" s="99"/>
      <c r="C14" s="109"/>
      <c r="D14" s="99"/>
    </row>
    <row r="15" spans="1:4" x14ac:dyDescent="0.35">
      <c r="A15" s="102" t="s">
        <v>42</v>
      </c>
      <c r="B15" s="102" t="s">
        <v>145</v>
      </c>
      <c r="C15" s="116">
        <v>51.63</v>
      </c>
      <c r="D15" s="103">
        <v>41</v>
      </c>
    </row>
    <row r="16" spans="1:4" x14ac:dyDescent="0.35">
      <c r="A16" s="102" t="s">
        <v>41</v>
      </c>
      <c r="B16" s="102" t="s">
        <v>145</v>
      </c>
      <c r="C16" s="104">
        <v>43.55</v>
      </c>
      <c r="D16" s="103">
        <v>43</v>
      </c>
    </row>
    <row r="17" spans="1:6" x14ac:dyDescent="0.35">
      <c r="A17" s="100" t="s">
        <v>87</v>
      </c>
      <c r="B17" s="101">
        <v>48</v>
      </c>
      <c r="C17" s="101">
        <v>30</v>
      </c>
      <c r="D17" s="101">
        <v>42</v>
      </c>
      <c r="E17" s="97"/>
      <c r="F17" s="97"/>
    </row>
    <row r="18" spans="1:6" x14ac:dyDescent="0.35">
      <c r="A18" s="100" t="s">
        <v>146</v>
      </c>
      <c r="B18" s="106">
        <v>41</v>
      </c>
      <c r="C18" s="106">
        <v>19</v>
      </c>
      <c r="D18" s="101">
        <v>45</v>
      </c>
      <c r="E18" s="97"/>
      <c r="F18" s="97"/>
    </row>
    <row r="20" spans="1:6" x14ac:dyDescent="0.35">
      <c r="A20" s="97" t="s">
        <v>38</v>
      </c>
      <c r="B20" s="97"/>
      <c r="C20" s="97"/>
      <c r="D20" s="97"/>
      <c r="E20" s="97"/>
      <c r="F20" s="97"/>
    </row>
    <row r="21" spans="1:6" x14ac:dyDescent="0.35">
      <c r="A21" s="97" t="s">
        <v>150</v>
      </c>
      <c r="B21" s="97"/>
      <c r="C21" s="97"/>
      <c r="D21" s="97"/>
      <c r="E21" s="97"/>
      <c r="F21" s="97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A1595-5C52-49F8-A209-D185C6A942C3}">
  <dimension ref="A1:I28"/>
  <sheetViews>
    <sheetView topLeftCell="A17" workbookViewId="0">
      <selection activeCell="F17" sqref="F17"/>
    </sheetView>
  </sheetViews>
  <sheetFormatPr baseColWidth="10" defaultRowHeight="14.5" x14ac:dyDescent="0.35"/>
  <cols>
    <col min="1" max="1" width="48.54296875" customWidth="1"/>
    <col min="2" max="3" width="30.54296875" customWidth="1"/>
  </cols>
  <sheetData>
    <row r="1" spans="1:9" ht="21" x14ac:dyDescent="0.5">
      <c r="A1" s="7" t="s">
        <v>60</v>
      </c>
    </row>
    <row r="2" spans="1:9" x14ac:dyDescent="0.35">
      <c r="A2" s="5" t="s">
        <v>61</v>
      </c>
    </row>
    <row r="4" spans="1:9" ht="55.5" x14ac:dyDescent="0.45">
      <c r="A4" s="10" t="s">
        <v>49</v>
      </c>
      <c r="B4" s="11" t="s">
        <v>50</v>
      </c>
      <c r="C4" s="12" t="s">
        <v>51</v>
      </c>
    </row>
    <row r="5" spans="1:9" ht="18.5" x14ac:dyDescent="0.45">
      <c r="A5" s="13" t="s">
        <v>18</v>
      </c>
      <c r="B5" s="13">
        <v>8</v>
      </c>
      <c r="C5" s="55">
        <v>3260</v>
      </c>
    </row>
    <row r="6" spans="1:9" ht="18.5" x14ac:dyDescent="0.45">
      <c r="A6" s="111" t="s">
        <v>21</v>
      </c>
      <c r="B6" s="111">
        <v>6</v>
      </c>
      <c r="C6" s="112">
        <v>870</v>
      </c>
    </row>
    <row r="7" spans="1:9" ht="18.5" x14ac:dyDescent="0.45">
      <c r="A7" s="13" t="s">
        <v>37</v>
      </c>
      <c r="B7" s="13">
        <v>10</v>
      </c>
      <c r="C7" s="55">
        <v>1510</v>
      </c>
    </row>
    <row r="8" spans="1:9" ht="18.5" x14ac:dyDescent="0.45">
      <c r="A8" s="111" t="s">
        <v>27</v>
      </c>
      <c r="B8" s="111">
        <v>7</v>
      </c>
      <c r="C8" s="112">
        <v>1200</v>
      </c>
      <c r="F8" s="79"/>
      <c r="G8" s="79"/>
      <c r="H8" s="79"/>
      <c r="I8" s="79"/>
    </row>
    <row r="9" spans="1:9" ht="18.5" x14ac:dyDescent="0.45">
      <c r="A9" s="111" t="s">
        <v>3</v>
      </c>
      <c r="B9" s="111">
        <v>7</v>
      </c>
      <c r="C9" s="112">
        <v>1360</v>
      </c>
    </row>
    <row r="10" spans="1:9" ht="18.5" x14ac:dyDescent="0.45">
      <c r="A10" s="111" t="s">
        <v>33</v>
      </c>
      <c r="B10" s="111">
        <v>13</v>
      </c>
      <c r="C10" s="112">
        <v>1650</v>
      </c>
    </row>
    <row r="11" spans="1:9" ht="18.5" x14ac:dyDescent="0.45">
      <c r="A11" s="111" t="s">
        <v>19</v>
      </c>
      <c r="B11" s="111">
        <v>9</v>
      </c>
      <c r="C11" s="112">
        <v>2480</v>
      </c>
    </row>
    <row r="12" spans="1:9" ht="18.5" x14ac:dyDescent="0.45">
      <c r="A12" s="111" t="s">
        <v>25</v>
      </c>
      <c r="B12" s="111">
        <v>3</v>
      </c>
      <c r="C12" s="112">
        <v>570</v>
      </c>
    </row>
    <row r="13" spans="1:9" ht="18.5" x14ac:dyDescent="0.45">
      <c r="A13" s="35" t="s">
        <v>43</v>
      </c>
      <c r="B13" s="36"/>
      <c r="C13" s="56"/>
    </row>
    <row r="14" spans="1:9" ht="18.5" x14ac:dyDescent="0.45">
      <c r="A14" s="14" t="s">
        <v>52</v>
      </c>
      <c r="B14" s="13">
        <v>6</v>
      </c>
      <c r="C14" s="55">
        <v>1020</v>
      </c>
    </row>
    <row r="15" spans="1:9" ht="18.5" x14ac:dyDescent="0.45">
      <c r="A15" s="13" t="s">
        <v>63</v>
      </c>
      <c r="B15" s="13">
        <v>7</v>
      </c>
      <c r="C15" s="55">
        <v>1680</v>
      </c>
    </row>
    <row r="16" spans="1:9" ht="18.5" x14ac:dyDescent="0.45">
      <c r="A16" s="35" t="s">
        <v>53</v>
      </c>
      <c r="B16" s="36"/>
      <c r="C16" s="56"/>
    </row>
    <row r="17" spans="1:7" ht="18.5" x14ac:dyDescent="0.45">
      <c r="A17" s="14" t="s">
        <v>54</v>
      </c>
      <c r="B17" s="14">
        <v>4</v>
      </c>
      <c r="C17" s="55">
        <v>650</v>
      </c>
    </row>
    <row r="18" spans="1:7" ht="18.5" x14ac:dyDescent="0.45">
      <c r="A18" s="14" t="s">
        <v>56</v>
      </c>
      <c r="B18" s="14">
        <v>17</v>
      </c>
      <c r="C18" s="55">
        <v>2760</v>
      </c>
    </row>
    <row r="19" spans="1:7" ht="18.5" x14ac:dyDescent="0.45">
      <c r="A19" s="14" t="s">
        <v>55</v>
      </c>
      <c r="B19" s="14">
        <v>16</v>
      </c>
      <c r="C19" s="55">
        <v>4010</v>
      </c>
    </row>
    <row r="20" spans="1:7" ht="18.5" x14ac:dyDescent="0.45">
      <c r="A20" s="35" t="s">
        <v>1</v>
      </c>
      <c r="B20" s="36"/>
      <c r="C20" s="56"/>
    </row>
    <row r="21" spans="1:7" ht="18.5" x14ac:dyDescent="0.45">
      <c r="A21" s="14" t="s">
        <v>57</v>
      </c>
      <c r="B21" s="13">
        <v>7</v>
      </c>
      <c r="C21" s="55">
        <v>1690</v>
      </c>
    </row>
    <row r="22" spans="1:7" ht="18.5" x14ac:dyDescent="0.45">
      <c r="A22" s="14" t="s">
        <v>58</v>
      </c>
      <c r="B22" s="13">
        <v>6</v>
      </c>
      <c r="C22" s="55">
        <v>500</v>
      </c>
    </row>
    <row r="23" spans="1:7" ht="21" x14ac:dyDescent="0.5">
      <c r="A23" s="37" t="s">
        <v>87</v>
      </c>
      <c r="B23" s="38">
        <v>7</v>
      </c>
      <c r="C23" s="57">
        <v>1360</v>
      </c>
    </row>
    <row r="24" spans="1:7" ht="21" x14ac:dyDescent="0.5">
      <c r="A24" s="37" t="s">
        <v>45</v>
      </c>
      <c r="B24" s="38">
        <v>8</v>
      </c>
      <c r="C24" s="57">
        <v>2570</v>
      </c>
    </row>
    <row r="25" spans="1:7" ht="18.5" x14ac:dyDescent="0.45">
      <c r="A25" s="15" t="s">
        <v>62</v>
      </c>
      <c r="B25" s="15"/>
      <c r="C25" s="15"/>
    </row>
    <row r="26" spans="1:7" ht="18.5" x14ac:dyDescent="0.45">
      <c r="A26" s="3" t="s">
        <v>38</v>
      </c>
      <c r="B26" s="3"/>
      <c r="C26" s="3"/>
    </row>
    <row r="27" spans="1:7" ht="18.5" x14ac:dyDescent="0.45">
      <c r="A27" s="3" t="s">
        <v>100</v>
      </c>
      <c r="B27" s="3"/>
      <c r="C27" s="3"/>
    </row>
    <row r="28" spans="1:7" ht="16" x14ac:dyDescent="0.4">
      <c r="C28" s="8"/>
      <c r="D28" s="8"/>
      <c r="E28" s="8"/>
      <c r="F28" s="8"/>
      <c r="G28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776EF-6A25-4B80-B04B-23A01FEFD97E}">
  <dimension ref="A2:F27"/>
  <sheetViews>
    <sheetView topLeftCell="A13" zoomScale="101" workbookViewId="0">
      <selection activeCell="D22" sqref="D22"/>
    </sheetView>
  </sheetViews>
  <sheetFormatPr baseColWidth="10" defaultColWidth="35.54296875" defaultRowHeight="14.5" x14ac:dyDescent="0.35"/>
  <cols>
    <col min="1" max="1" width="48.54296875" customWidth="1"/>
    <col min="2" max="5" width="17.54296875" customWidth="1"/>
  </cols>
  <sheetData>
    <row r="2" spans="1:6" ht="18.5" x14ac:dyDescent="0.45">
      <c r="A2" s="24" t="s">
        <v>71</v>
      </c>
    </row>
    <row r="4" spans="1:6" x14ac:dyDescent="0.35">
      <c r="A4" s="5" t="s">
        <v>47</v>
      </c>
    </row>
    <row r="6" spans="1:6" ht="18.5" x14ac:dyDescent="0.45">
      <c r="C6" s="29" t="s">
        <v>72</v>
      </c>
      <c r="D6" s="29"/>
      <c r="E6" s="29"/>
    </row>
    <row r="7" spans="1:6" ht="16" x14ac:dyDescent="0.4">
      <c r="A7" s="25" t="s">
        <v>48</v>
      </c>
      <c r="B7" s="25" t="s">
        <v>65</v>
      </c>
      <c r="C7" s="25" t="s">
        <v>67</v>
      </c>
      <c r="D7" s="25" t="s">
        <v>88</v>
      </c>
      <c r="E7" s="25" t="s">
        <v>66</v>
      </c>
    </row>
    <row r="8" spans="1:6" ht="16" x14ac:dyDescent="0.4">
      <c r="A8" s="113" t="s">
        <v>18</v>
      </c>
      <c r="B8" s="113">
        <v>14</v>
      </c>
      <c r="C8" s="113">
        <v>69</v>
      </c>
      <c r="D8" s="114">
        <v>30</v>
      </c>
      <c r="E8" s="114">
        <v>17</v>
      </c>
    </row>
    <row r="9" spans="1:6" ht="16" x14ac:dyDescent="0.4">
      <c r="A9" s="21" t="s">
        <v>64</v>
      </c>
      <c r="B9" s="21">
        <v>30</v>
      </c>
      <c r="C9" s="21">
        <v>91</v>
      </c>
      <c r="D9" s="23">
        <v>15</v>
      </c>
      <c r="E9" s="23">
        <v>13</v>
      </c>
    </row>
    <row r="10" spans="1:6" ht="16" x14ac:dyDescent="0.4">
      <c r="A10" s="21" t="s">
        <v>37</v>
      </c>
      <c r="B10" s="21">
        <v>25</v>
      </c>
      <c r="C10" s="21">
        <v>89</v>
      </c>
      <c r="D10" s="23">
        <v>33</v>
      </c>
      <c r="E10" s="23">
        <v>24</v>
      </c>
    </row>
    <row r="11" spans="1:6" ht="16" x14ac:dyDescent="0.4">
      <c r="A11" s="21" t="s">
        <v>27</v>
      </c>
      <c r="B11" s="21">
        <v>35</v>
      </c>
      <c r="C11" s="21">
        <v>90</v>
      </c>
      <c r="D11" s="23">
        <v>21</v>
      </c>
      <c r="E11" s="23">
        <v>16</v>
      </c>
    </row>
    <row r="12" spans="1:6" ht="16" x14ac:dyDescent="0.4">
      <c r="A12" s="21" t="s">
        <v>3</v>
      </c>
      <c r="B12" s="21">
        <v>27</v>
      </c>
      <c r="C12" s="21">
        <v>84</v>
      </c>
      <c r="D12" s="21">
        <v>14</v>
      </c>
      <c r="E12" s="21">
        <v>11</v>
      </c>
      <c r="F12" s="20"/>
    </row>
    <row r="13" spans="1:6" ht="16" x14ac:dyDescent="0.4">
      <c r="A13" s="21" t="s">
        <v>33</v>
      </c>
      <c r="B13" s="21">
        <v>20</v>
      </c>
      <c r="C13" s="21">
        <v>79</v>
      </c>
      <c r="D13" s="23">
        <v>27</v>
      </c>
      <c r="E13" s="23">
        <v>21</v>
      </c>
    </row>
    <row r="14" spans="1:6" ht="16" x14ac:dyDescent="0.4">
      <c r="A14" s="113" t="s">
        <v>19</v>
      </c>
      <c r="B14" s="113">
        <v>19</v>
      </c>
      <c r="C14" s="113">
        <v>83</v>
      </c>
      <c r="D14" s="114">
        <v>17</v>
      </c>
      <c r="E14" s="114">
        <v>5</v>
      </c>
      <c r="F14" s="20"/>
    </row>
    <row r="15" spans="1:6" ht="16" x14ac:dyDescent="0.4">
      <c r="A15" s="113" t="s">
        <v>25</v>
      </c>
      <c r="B15" s="113">
        <v>44</v>
      </c>
      <c r="C15" s="113">
        <v>81</v>
      </c>
      <c r="D15" s="114">
        <v>19</v>
      </c>
      <c r="E15" s="114">
        <v>20</v>
      </c>
      <c r="F15" s="20"/>
    </row>
    <row r="16" spans="1:6" ht="16" x14ac:dyDescent="0.4">
      <c r="A16" s="27" t="s">
        <v>43</v>
      </c>
      <c r="B16" s="28"/>
      <c r="C16" s="28"/>
      <c r="D16" s="28"/>
      <c r="E16" s="28"/>
    </row>
    <row r="17" spans="1:5" ht="16" x14ac:dyDescent="0.4">
      <c r="A17" s="22" t="s">
        <v>42</v>
      </c>
      <c r="B17" s="6">
        <v>30</v>
      </c>
      <c r="C17" s="6">
        <v>85</v>
      </c>
      <c r="D17" s="6">
        <v>17</v>
      </c>
      <c r="E17" s="6">
        <v>14</v>
      </c>
    </row>
    <row r="18" spans="1:5" ht="16" x14ac:dyDescent="0.4">
      <c r="A18" s="22" t="s">
        <v>41</v>
      </c>
      <c r="B18" s="6">
        <v>27</v>
      </c>
      <c r="C18" s="6">
        <v>87</v>
      </c>
      <c r="D18" s="6">
        <v>20</v>
      </c>
      <c r="E18" s="6">
        <v>15</v>
      </c>
    </row>
    <row r="19" spans="1:5" ht="16" x14ac:dyDescent="0.4">
      <c r="A19" s="27" t="s">
        <v>53</v>
      </c>
      <c r="B19" s="28"/>
      <c r="C19" s="28"/>
      <c r="D19" s="28"/>
      <c r="E19" s="28"/>
    </row>
    <row r="20" spans="1:5" ht="16" x14ac:dyDescent="0.4">
      <c r="A20" s="22" t="s">
        <v>68</v>
      </c>
      <c r="B20" s="6">
        <v>35</v>
      </c>
      <c r="C20" s="6">
        <v>88</v>
      </c>
      <c r="D20" s="6">
        <v>18</v>
      </c>
      <c r="E20" s="6">
        <v>15</v>
      </c>
    </row>
    <row r="21" spans="1:5" ht="16" x14ac:dyDescent="0.4">
      <c r="A21" s="22" t="s">
        <v>69</v>
      </c>
      <c r="B21" s="6">
        <v>12</v>
      </c>
      <c r="C21" s="6">
        <v>66</v>
      </c>
      <c r="D21" s="6">
        <v>16</v>
      </c>
      <c r="E21" s="6">
        <v>14</v>
      </c>
    </row>
    <row r="22" spans="1:5" ht="16" x14ac:dyDescent="0.4">
      <c r="A22" s="22" t="s">
        <v>70</v>
      </c>
      <c r="B22" s="6">
        <v>10</v>
      </c>
      <c r="C22" s="8">
        <v>67</v>
      </c>
      <c r="D22" s="6">
        <v>23</v>
      </c>
      <c r="E22" s="6">
        <v>13</v>
      </c>
    </row>
    <row r="23" spans="1:5" ht="16" x14ac:dyDescent="0.4">
      <c r="A23" s="26" t="s">
        <v>87</v>
      </c>
      <c r="B23" s="27">
        <v>28</v>
      </c>
      <c r="C23" s="27">
        <v>86</v>
      </c>
      <c r="D23" s="27">
        <v>18</v>
      </c>
      <c r="E23" s="27">
        <v>15</v>
      </c>
    </row>
    <row r="24" spans="1:5" ht="16" x14ac:dyDescent="0.4">
      <c r="A24" s="26" t="s">
        <v>59</v>
      </c>
      <c r="B24" s="27">
        <v>20</v>
      </c>
      <c r="C24" s="27">
        <v>82</v>
      </c>
      <c r="D24" s="27">
        <v>4</v>
      </c>
      <c r="E24" s="27">
        <v>3</v>
      </c>
    </row>
    <row r="25" spans="1:5" ht="16" x14ac:dyDescent="0.4">
      <c r="A25" s="6"/>
      <c r="B25" s="8"/>
      <c r="C25" s="8" t="s">
        <v>0</v>
      </c>
      <c r="D25" s="8"/>
      <c r="E25" s="8"/>
    </row>
    <row r="26" spans="1:5" ht="16" x14ac:dyDescent="0.4">
      <c r="A26" s="6" t="s">
        <v>151</v>
      </c>
      <c r="B26" s="8"/>
      <c r="C26" s="8"/>
      <c r="D26" s="8"/>
      <c r="E26" s="8"/>
    </row>
    <row r="27" spans="1:5" ht="16" x14ac:dyDescent="0.4">
      <c r="A27" t="s">
        <v>100</v>
      </c>
      <c r="B27" s="8"/>
      <c r="C27" s="8"/>
      <c r="D27" s="8"/>
      <c r="E27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B6AA9-576E-4376-904A-58186475A8F2}">
  <dimension ref="A2:J25"/>
  <sheetViews>
    <sheetView topLeftCell="A12" workbookViewId="0">
      <selection activeCell="B11" sqref="B11"/>
    </sheetView>
  </sheetViews>
  <sheetFormatPr baseColWidth="10" defaultRowHeight="14.5" x14ac:dyDescent="0.35"/>
  <cols>
    <col min="1" max="1" width="45.54296875" customWidth="1"/>
    <col min="2" max="2" width="30.54296875" customWidth="1"/>
    <col min="3" max="3" width="40.54296875" customWidth="1"/>
  </cols>
  <sheetData>
    <row r="2" spans="1:10" ht="18.5" x14ac:dyDescent="0.45">
      <c r="A2" s="82" t="s">
        <v>99</v>
      </c>
    </row>
    <row r="4" spans="1:10" x14ac:dyDescent="0.35">
      <c r="A4" s="58" t="s">
        <v>40</v>
      </c>
      <c r="B4" s="59" t="s">
        <v>78</v>
      </c>
      <c r="C4" s="60" t="s">
        <v>77</v>
      </c>
    </row>
    <row r="5" spans="1:10" ht="16" x14ac:dyDescent="0.4">
      <c r="A5" s="61" t="s">
        <v>18</v>
      </c>
      <c r="B5" s="62">
        <v>42570</v>
      </c>
      <c r="C5" s="63">
        <v>67</v>
      </c>
    </row>
    <row r="6" spans="1:10" ht="16" x14ac:dyDescent="0.4">
      <c r="A6" s="61" t="s">
        <v>64</v>
      </c>
      <c r="B6" s="62">
        <v>24580</v>
      </c>
      <c r="C6" s="63">
        <v>85</v>
      </c>
    </row>
    <row r="7" spans="1:10" ht="16" x14ac:dyDescent="0.4">
      <c r="A7" s="61" t="s">
        <v>37</v>
      </c>
      <c r="B7" s="62">
        <v>38510</v>
      </c>
      <c r="C7" s="63">
        <v>83</v>
      </c>
    </row>
    <row r="8" spans="1:10" ht="16" x14ac:dyDescent="0.4">
      <c r="A8" s="61" t="s">
        <v>27</v>
      </c>
      <c r="B8" s="62">
        <v>33010</v>
      </c>
      <c r="C8" s="63">
        <v>84</v>
      </c>
    </row>
    <row r="9" spans="1:10" ht="16" x14ac:dyDescent="0.4">
      <c r="A9" s="61" t="s">
        <v>3</v>
      </c>
      <c r="B9" s="62">
        <v>26680</v>
      </c>
      <c r="C9" s="63">
        <v>79</v>
      </c>
    </row>
    <row r="10" spans="1:10" ht="16" x14ac:dyDescent="0.4">
      <c r="A10" s="61" t="s">
        <v>73</v>
      </c>
      <c r="B10" s="62">
        <v>36940</v>
      </c>
      <c r="C10" s="63">
        <v>73</v>
      </c>
      <c r="E10" s="79"/>
      <c r="F10" s="79"/>
      <c r="G10" s="79"/>
      <c r="H10" s="79"/>
      <c r="I10" s="79"/>
      <c r="J10" s="79"/>
    </row>
    <row r="11" spans="1:10" ht="16" x14ac:dyDescent="0.4">
      <c r="A11" s="115" t="s">
        <v>19</v>
      </c>
      <c r="B11" s="62">
        <v>36450</v>
      </c>
      <c r="C11" s="115">
        <v>78</v>
      </c>
    </row>
    <row r="12" spans="1:10" ht="16" x14ac:dyDescent="0.4">
      <c r="A12" s="115" t="s">
        <v>25</v>
      </c>
      <c r="B12" s="62">
        <v>19690</v>
      </c>
      <c r="C12" s="115">
        <v>74</v>
      </c>
      <c r="E12" s="79"/>
      <c r="F12" s="79"/>
      <c r="G12" s="79"/>
      <c r="H12" s="79"/>
      <c r="I12" s="79"/>
      <c r="J12" s="79"/>
    </row>
    <row r="13" spans="1:10" ht="16" x14ac:dyDescent="0.4">
      <c r="A13" s="64" t="s">
        <v>43</v>
      </c>
      <c r="B13" s="65"/>
      <c r="C13" s="66"/>
    </row>
    <row r="14" spans="1:10" ht="16" x14ac:dyDescent="0.4">
      <c r="A14" s="67" t="s">
        <v>42</v>
      </c>
      <c r="B14" s="68">
        <v>22420</v>
      </c>
      <c r="C14" s="69">
        <v>80</v>
      </c>
    </row>
    <row r="15" spans="1:10" ht="16" x14ac:dyDescent="0.4">
      <c r="A15" s="67" t="s">
        <v>74</v>
      </c>
      <c r="B15" s="68">
        <v>32330</v>
      </c>
      <c r="C15" s="69">
        <v>82</v>
      </c>
    </row>
    <row r="16" spans="1:10" ht="16" x14ac:dyDescent="0.4">
      <c r="A16" s="64" t="s">
        <v>53</v>
      </c>
      <c r="B16" s="70"/>
      <c r="C16" s="71"/>
    </row>
    <row r="17" spans="1:3" ht="16" x14ac:dyDescent="0.4">
      <c r="A17" s="72" t="s">
        <v>68</v>
      </c>
      <c r="B17" s="73">
        <v>24230</v>
      </c>
      <c r="C17" s="74">
        <v>82</v>
      </c>
    </row>
    <row r="18" spans="1:3" ht="16" x14ac:dyDescent="0.4">
      <c r="A18" s="72" t="s">
        <v>75</v>
      </c>
      <c r="B18" s="73">
        <v>52580</v>
      </c>
      <c r="C18" s="74">
        <v>66</v>
      </c>
    </row>
    <row r="19" spans="1:3" ht="16" x14ac:dyDescent="0.4">
      <c r="A19" s="72" t="s">
        <v>76</v>
      </c>
      <c r="B19" s="73">
        <v>57870</v>
      </c>
      <c r="C19" s="74">
        <v>68</v>
      </c>
    </row>
    <row r="20" spans="1:3" ht="16" x14ac:dyDescent="0.4">
      <c r="A20" s="64" t="s">
        <v>44</v>
      </c>
      <c r="B20" s="70">
        <v>27340</v>
      </c>
      <c r="C20" s="71">
        <v>81</v>
      </c>
    </row>
    <row r="21" spans="1:3" ht="16" x14ac:dyDescent="0.4">
      <c r="A21" s="75" t="s">
        <v>45</v>
      </c>
      <c r="B21" s="76">
        <v>35510</v>
      </c>
      <c r="C21" s="77">
        <v>78</v>
      </c>
    </row>
    <row r="23" spans="1:3" x14ac:dyDescent="0.35">
      <c r="A23" s="30"/>
    </row>
    <row r="24" spans="1:3" x14ac:dyDescent="0.35">
      <c r="A24" t="s">
        <v>151</v>
      </c>
    </row>
    <row r="25" spans="1:3" x14ac:dyDescent="0.35">
      <c r="A25" t="s">
        <v>100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C141B910E03F40B9C43C34A4D41088" ma:contentTypeVersion="4" ma:contentTypeDescription="Crée un document." ma:contentTypeScope="" ma:versionID="d0e66f62353a62bb9419344653a40e87">
  <xsd:schema xmlns:xsd="http://www.w3.org/2001/XMLSchema" xmlns:xs="http://www.w3.org/2001/XMLSchema" xmlns:p="http://schemas.microsoft.com/office/2006/metadata/properties" xmlns:ns3="ede115e1-b573-480a-89af-78610bbde879" targetNamespace="http://schemas.microsoft.com/office/2006/metadata/properties" ma:root="true" ma:fieldsID="2d2a6a15f4998a793efb65f03e8a4d40" ns3:_="">
    <xsd:import namespace="ede115e1-b573-480a-89af-78610bbde87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e115e1-b573-480a-89af-78610bbde87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0F73D9-94E7-49D9-A6E8-C0C3E4BCBA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332E91-2B86-439C-9626-6C0CFB5D6C42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ede115e1-b573-480a-89af-78610bbde87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5309739-7276-4680-89A2-1B5630A36F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e115e1-b573-480a-89af-78610bbde8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Sommaire</vt:lpstr>
      <vt:lpstr>Tableau 1</vt:lpstr>
      <vt:lpstr>Graphique 1</vt:lpstr>
      <vt:lpstr>Graphique 2</vt:lpstr>
      <vt:lpstr>Tableau 3</vt:lpstr>
      <vt:lpstr>Tableau 2</vt:lpstr>
      <vt:lpstr>Tableau 4</vt:lpstr>
      <vt:lpstr>Tableau 5</vt:lpstr>
      <vt:lpstr>Tableau 6</vt:lpstr>
    </vt:vector>
  </TitlesOfParts>
  <Company>Ministere de la 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DIEYE Pape</dc:creator>
  <cp:lastModifiedBy>DIEYE Pape</cp:lastModifiedBy>
  <dcterms:created xsi:type="dcterms:W3CDTF">2025-10-06T07:59:07Z</dcterms:created>
  <dcterms:modified xsi:type="dcterms:W3CDTF">2025-11-21T14:07:53Z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2025-10-06T08:01:49Z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db2e10d7-6400-4369-a749-f4ccf3ff0ec8</vt:lpwstr>
  </property>
  <property fmtid="{D5CDD505-2E9C-101B-9397-08002B2CF9AE}" pid="8" name="MSIP_Label_37f782e2-1048-4ae6-8561-ea50d7047004_ContentBits">
    <vt:lpwstr>2</vt:lpwstr>
  </property>
  <property fmtid="{D5CDD505-2E9C-101B-9397-08002B2CF9AE}" pid="9" name="MSIP_Label_37f782e2-1048-4ae6-8561-ea50d7047004_Tag">
    <vt:lpwstr>10, 3, 0, 1</vt:lpwstr>
  </property>
  <property fmtid="{D5CDD505-2E9C-101B-9397-08002B2CF9AE}" pid="10" name="ContentTypeId">
    <vt:lpwstr>0x0101008DC141B910E03F40B9C43C34A4D41088</vt:lpwstr>
  </property>
</Properties>
</file>