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olas.pietrzyk\Desktop\DEPS\Chiffres clés\2025\Poids éco\"/>
    </mc:Choice>
  </mc:AlternateContent>
  <xr:revisionPtr revIDLastSave="0" documentId="13_ncr:1_{4A882946-71FF-462A-91D8-5F5489FABBD9}" xr6:coauthVersionLast="47" xr6:coauthVersionMax="47" xr10:uidLastSave="{00000000-0000-0000-0000-000000000000}"/>
  <bookViews>
    <workbookView xWindow="-120" yWindow="-120" windowWidth="20730" windowHeight="11160" activeTab="3" xr2:uid="{738467A6-E1D0-4930-8DBF-758DB12E0C48}"/>
  </bookViews>
  <sheets>
    <sheet name="SOMMAIRE" sheetId="6" r:id="rId1"/>
    <sheet name="Tableau 1" sheetId="2" r:id="rId2"/>
    <sheet name="Graphique 1" sheetId="3" r:id="rId3"/>
    <sheet name="Graphique 2" sheetId="5" r:id="rId4"/>
    <sheet name="Tableau 2" sheetId="7" r:id="rId5"/>
  </sheets>
  <definedNames>
    <definedName name="COMPTE_D_EXPLOITATION_PAR_BRANCH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<sst xmlns="http://schemas.openxmlformats.org/spreadsheetml/2006/main" count="104" uniqueCount="59">
  <si>
    <t>Tableau 1 :  Poids des branches culturelles et évolution de la valeur ajoutée en 2023</t>
  </si>
  <si>
    <t>Production totale (marchande et non marchande)</t>
  </si>
  <si>
    <t>Valeur ajoutée (VA)</t>
  </si>
  <si>
    <t>Evolution de la VA en volume</t>
  </si>
  <si>
    <t>En 2023*</t>
  </si>
  <si>
    <t>En 2022*</t>
  </si>
  <si>
    <t>En 2021</t>
  </si>
  <si>
    <t>Entre 2019 et 2023*</t>
  </si>
  <si>
    <t>Répartition par domaine culturel</t>
  </si>
  <si>
    <t>Valeur en milliards d'euros courants</t>
  </si>
  <si>
    <t xml:space="preserve">Poids en % </t>
  </si>
  <si>
    <t xml:space="preserve">en % </t>
  </si>
  <si>
    <t>Audiovisuel</t>
  </si>
  <si>
    <t>Dont projection cinématographique</t>
  </si>
  <si>
    <t>Dont jeux vidéo</t>
  </si>
  <si>
    <t>Dont radio</t>
  </si>
  <si>
    <t>Spectacle vivant</t>
  </si>
  <si>
    <t>Publicité</t>
  </si>
  <si>
    <t>Patrimoine</t>
  </si>
  <si>
    <t>Architecture</t>
  </si>
  <si>
    <t>Presse</t>
  </si>
  <si>
    <t>Arts visuels</t>
  </si>
  <si>
    <t>Dont design</t>
  </si>
  <si>
    <t>Livre</t>
  </si>
  <si>
    <t>Enseignement artistique et culturel</t>
  </si>
  <si>
    <t>Total Culture</t>
  </si>
  <si>
    <t>Note: données provisoires pour 2023 et 2022</t>
  </si>
  <si>
    <t>Source : Insee, comptes nationaux – base 2020; DEPS-Doc, Ministère de la Culture, 2024</t>
  </si>
  <si>
    <t>Graphique 1 : Evolution comparée de la valeur ajoutée en valeur et en volume des branches culturelles et de l'ensemble des branches de l'économie</t>
  </si>
  <si>
    <t>Base 100 en 1995, en valeur (prix constants) et volume (prix de l’année précédente chaînés)</t>
  </si>
  <si>
    <t>2013</t>
  </si>
  <si>
    <t>2014</t>
  </si>
  <si>
    <t>2015</t>
  </si>
  <si>
    <t>2016</t>
  </si>
  <si>
    <t>2017</t>
  </si>
  <si>
    <t>2018</t>
  </si>
  <si>
    <t>2019</t>
  </si>
  <si>
    <t>VA Culture en volume</t>
  </si>
  <si>
    <t>VA Economie en volume</t>
  </si>
  <si>
    <t>VA Culture en valeur</t>
  </si>
  <si>
    <t>VA Economie en valeur</t>
  </si>
  <si>
    <t>Graphique 2 : poids des branches dans la valeur ajoutée culturelle depuis 2000 en valeur</t>
  </si>
  <si>
    <t>en %</t>
  </si>
  <si>
    <t>2020</t>
  </si>
  <si>
    <t>2021</t>
  </si>
  <si>
    <t>2022</t>
  </si>
  <si>
    <t>2023</t>
  </si>
  <si>
    <t>Enseignement culturel</t>
  </si>
  <si>
    <t xml:space="preserve">Livre </t>
  </si>
  <si>
    <t>Poids économique de la culture 2023</t>
  </si>
  <si>
    <t>En milliards d’euros courants et en %</t>
  </si>
  <si>
    <t>Tableau 2 : Répartition de la production des branches culturelles en 2023</t>
  </si>
  <si>
    <t>Production</t>
  </si>
  <si>
    <t>Marchande</t>
  </si>
  <si>
    <t>Non marchande</t>
  </si>
  <si>
    <t>Totale</t>
  </si>
  <si>
    <t>Valeur</t>
  </si>
  <si>
    <t>%</t>
  </si>
  <si>
    <t>Note : données provisoires. La production totale s’entend hors production pour emploi propre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</si>
</sst>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\-??\ _€_-;_-@_-"/>
    <numFmt numFmtId="165" formatCode="_-* #,##0.0\ _€_-;\-* #,##0.0\ _€_-;_-* \-??\ _€_-;_-@_-"/>
    <numFmt numFmtId="166" formatCode="0.0"/>
    <numFmt numFmtId="167" formatCode="_-* #,##0.0\ _€_-;\-* #,##0.0\ _€_-;_-* &quot;-&quot;?\ _€_-;_-@_-"/>
  </numFmts>
  <fonts count="2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sz val="11"/>
      <color indexed="8"/>
      <name val="Calibri"/>
      <family val="2"/>
      <charset val="1"/>
    </font>
    <font>
      <sz val="9"/>
      <name val="Arial"/>
      <family val="2"/>
      <charset val="1"/>
    </font>
    <font>
      <b/>
      <sz val="9"/>
      <name val="Arial"/>
      <family val="2"/>
    </font>
    <font>
      <sz val="8"/>
      <name val="Arial"/>
      <family val="2"/>
    </font>
    <font>
      <sz val="8.5"/>
      <name val="Arial"/>
      <family val="2"/>
    </font>
    <font>
      <i/>
      <sz val="8"/>
      <name val="Arial"/>
      <family val="2"/>
    </font>
    <font>
      <i/>
      <sz val="8.5"/>
      <name val="Arial"/>
      <family val="2"/>
    </font>
    <font>
      <i/>
      <sz val="10"/>
      <name val="Arial"/>
      <family val="2"/>
    </font>
    <font>
      <sz val="8"/>
      <name val="Arial"/>
      <family val="2"/>
      <charset val="1"/>
    </font>
    <font>
      <b/>
      <sz val="8"/>
      <name val="Arial"/>
      <family val="2"/>
    </font>
    <font>
      <b/>
      <sz val="8.5"/>
      <name val="Arial"/>
      <family val="2"/>
    </font>
    <font>
      <b/>
      <sz val="10"/>
      <name val="Arial"/>
      <family val="2"/>
    </font>
    <font>
      <b/>
      <sz val="11"/>
      <color theme="0" tint="-0.249977111117893"/>
      <name val="Aptos Narrow"/>
      <family val="2"/>
      <scheme val="minor"/>
    </font>
    <font>
      <sz val="10"/>
      <color theme="0" tint="-0.249977111117893"/>
      <name val="Arial"/>
      <family val="2"/>
    </font>
    <font>
      <i/>
      <sz val="11"/>
      <name val="Calibri"/>
      <family val="2"/>
    </font>
    <font>
      <sz val="8.5"/>
      <color indexed="8"/>
      <name val="Arial"/>
      <family val="2"/>
    </font>
    <font>
      <i/>
      <sz val="7.5"/>
      <name val="Arial"/>
      <family val="2"/>
    </font>
    <font>
      <i/>
      <sz val="7.5"/>
      <color indexed="8"/>
      <name val="Arial"/>
      <family val="2"/>
    </font>
    <font>
      <b/>
      <sz val="8.5"/>
      <color indexed="8"/>
      <name val="Arial"/>
      <family val="2"/>
    </font>
    <font>
      <sz val="8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164" fontId="2" fillId="0" borderId="0" applyFill="0" applyBorder="0" applyAlignment="0" applyProtection="0"/>
    <xf numFmtId="9" fontId="2" fillId="0" borderId="0" applyFill="0" applyBorder="0" applyAlignment="0" applyProtection="0"/>
    <xf numFmtId="0" fontId="25" fillId="0" borderId="0" applyNumberFormat="0" applyFill="0" applyBorder="0" applyAlignment="0" applyProtection="0"/>
  </cellStyleXfs>
  <cellXfs count="11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horizontal="center"/>
    </xf>
    <xf numFmtId="0" fontId="2" fillId="2" borderId="1" xfId="1" applyFill="1" applyBorder="1"/>
    <xf numFmtId="0" fontId="2" fillId="2" borderId="6" xfId="1" applyFill="1" applyBorder="1"/>
    <xf numFmtId="0" fontId="4" fillId="2" borderId="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/>
    </xf>
    <xf numFmtId="165" fontId="8" fillId="2" borderId="16" xfId="3" applyNumberFormat="1" applyFont="1" applyFill="1" applyBorder="1" applyAlignment="1" applyProtection="1">
      <alignment horizontal="left" vertical="center"/>
    </xf>
    <xf numFmtId="166" fontId="9" fillId="2" borderId="4" xfId="1" applyNumberFormat="1" applyFont="1" applyFill="1" applyBorder="1" applyAlignment="1">
      <alignment horizontal="center" vertical="center"/>
    </xf>
    <xf numFmtId="166" fontId="9" fillId="2" borderId="3" xfId="4" applyNumberFormat="1" applyFont="1" applyFill="1" applyBorder="1" applyAlignment="1" applyProtection="1">
      <alignment horizontal="center" vertical="center"/>
    </xf>
    <xf numFmtId="166" fontId="9" fillId="2" borderId="0" xfId="1" applyNumberFormat="1" applyFont="1" applyFill="1" applyAlignment="1">
      <alignment horizontal="center" vertical="center"/>
    </xf>
    <xf numFmtId="166" fontId="9" fillId="2" borderId="10" xfId="4" applyNumberFormat="1" applyFont="1" applyFill="1" applyBorder="1" applyAlignment="1" applyProtection="1">
      <alignment horizontal="center" vertical="center"/>
    </xf>
    <xf numFmtId="1" fontId="9" fillId="2" borderId="17" xfId="4" applyNumberFormat="1" applyFont="1" applyFill="1" applyBorder="1" applyAlignment="1" applyProtection="1">
      <alignment horizontal="center" vertical="center"/>
    </xf>
    <xf numFmtId="165" fontId="10" fillId="2" borderId="16" xfId="3" applyNumberFormat="1" applyFont="1" applyFill="1" applyBorder="1" applyAlignment="1" applyProtection="1">
      <alignment horizontal="left" vertical="center"/>
    </xf>
    <xf numFmtId="166" fontId="11" fillId="2" borderId="16" xfId="1" applyNumberFormat="1" applyFont="1" applyFill="1" applyBorder="1" applyAlignment="1">
      <alignment horizontal="center" vertical="center"/>
    </xf>
    <xf numFmtId="166" fontId="11" fillId="2" borderId="17" xfId="4" applyNumberFormat="1" applyFont="1" applyFill="1" applyBorder="1" applyAlignment="1" applyProtection="1">
      <alignment horizontal="center" vertical="center"/>
    </xf>
    <xf numFmtId="166" fontId="11" fillId="2" borderId="0" xfId="1" applyNumberFormat="1" applyFont="1" applyFill="1" applyAlignment="1">
      <alignment horizontal="center" vertical="center"/>
    </xf>
    <xf numFmtId="166" fontId="11" fillId="2" borderId="10" xfId="4" applyNumberFormat="1" applyFont="1" applyFill="1" applyBorder="1" applyAlignment="1" applyProtection="1">
      <alignment horizontal="center" vertical="center"/>
    </xf>
    <xf numFmtId="1" fontId="11" fillId="2" borderId="17" xfId="4" applyNumberFormat="1" applyFont="1" applyFill="1" applyBorder="1" applyAlignment="1" applyProtection="1">
      <alignment horizontal="center" vertical="center"/>
    </xf>
    <xf numFmtId="0" fontId="12" fillId="0" borderId="0" xfId="1" applyFont="1"/>
    <xf numFmtId="166" fontId="9" fillId="2" borderId="16" xfId="1" applyNumberFormat="1" applyFont="1" applyFill="1" applyBorder="1" applyAlignment="1">
      <alignment horizontal="center" vertical="center"/>
    </xf>
    <xf numFmtId="166" fontId="9" fillId="2" borderId="17" xfId="4" applyNumberFormat="1" applyFont="1" applyFill="1" applyBorder="1" applyAlignment="1" applyProtection="1">
      <alignment horizontal="center" vertical="center"/>
    </xf>
    <xf numFmtId="165" fontId="13" fillId="3" borderId="16" xfId="3" applyNumberFormat="1" applyFont="1" applyFill="1" applyBorder="1" applyAlignment="1" applyProtection="1">
      <alignment horizontal="left"/>
    </xf>
    <xf numFmtId="165" fontId="14" fillId="2" borderId="9" xfId="3" applyNumberFormat="1" applyFont="1" applyFill="1" applyBorder="1" applyAlignment="1" applyProtection="1">
      <alignment horizontal="left" vertical="center" wrapText="1"/>
    </xf>
    <xf numFmtId="166" fontId="15" fillId="2" borderId="9" xfId="1" applyNumberFormat="1" applyFont="1" applyFill="1" applyBorder="1" applyAlignment="1">
      <alignment horizontal="center" vertical="center"/>
    </xf>
    <xf numFmtId="166" fontId="15" fillId="2" borderId="8" xfId="4" applyNumberFormat="1" applyFont="1" applyFill="1" applyBorder="1" applyAlignment="1" applyProtection="1">
      <alignment horizontal="center" vertical="center"/>
    </xf>
    <xf numFmtId="166" fontId="15" fillId="2" borderId="7" xfId="1" applyNumberFormat="1" applyFont="1" applyFill="1" applyBorder="1" applyAlignment="1">
      <alignment horizontal="center" vertical="center"/>
    </xf>
    <xf numFmtId="166" fontId="15" fillId="2" borderId="18" xfId="4" applyNumberFormat="1" applyFont="1" applyFill="1" applyBorder="1" applyAlignment="1" applyProtection="1">
      <alignment horizontal="center" vertical="center"/>
    </xf>
    <xf numFmtId="1" fontId="15" fillId="2" borderId="8" xfId="4" applyNumberFormat="1" applyFont="1" applyFill="1" applyBorder="1" applyAlignment="1" applyProtection="1">
      <alignment horizontal="center" vertical="center"/>
    </xf>
    <xf numFmtId="0" fontId="16" fillId="0" borderId="0" xfId="1" applyFont="1"/>
    <xf numFmtId="165" fontId="14" fillId="0" borderId="0" xfId="3" applyNumberFormat="1" applyFont="1" applyFill="1" applyBorder="1" applyAlignment="1" applyProtection="1">
      <alignment horizontal="center" vertical="center" wrapText="1"/>
    </xf>
    <xf numFmtId="166" fontId="9" fillId="0" borderId="0" xfId="1" applyNumberFormat="1" applyFont="1" applyAlignment="1">
      <alignment horizontal="center" vertical="center"/>
    </xf>
    <xf numFmtId="166" fontId="9" fillId="0" borderId="0" xfId="4" applyNumberFormat="1" applyFont="1" applyFill="1" applyBorder="1" applyAlignment="1" applyProtection="1">
      <alignment horizontal="center" vertical="center"/>
    </xf>
    <xf numFmtId="3" fontId="13" fillId="4" borderId="0" xfId="2" applyNumberFormat="1" applyFont="1" applyFill="1" applyAlignment="1">
      <alignment horizontal="left" vertical="center"/>
    </xf>
    <xf numFmtId="0" fontId="14" fillId="0" borderId="0" xfId="2" applyFont="1"/>
    <xf numFmtId="0" fontId="10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7" fillId="0" borderId="5" xfId="1" applyFont="1" applyBorder="1" applyAlignment="1">
      <alignment horizontal="center"/>
    </xf>
    <xf numFmtId="1" fontId="18" fillId="0" borderId="5" xfId="1" applyNumberFormat="1" applyFont="1" applyBorder="1"/>
    <xf numFmtId="0" fontId="1" fillId="0" borderId="5" xfId="1" applyFont="1" applyBorder="1" applyAlignment="1">
      <alignment horizontal="center"/>
    </xf>
    <xf numFmtId="165" fontId="8" fillId="0" borderId="0" xfId="3" applyNumberFormat="1" applyFont="1" applyFill="1" applyBorder="1" applyAlignment="1" applyProtection="1">
      <alignment horizontal="left"/>
    </xf>
    <xf numFmtId="0" fontId="14" fillId="0" borderId="0" xfId="1" applyFont="1" applyAlignment="1">
      <alignment horizontal="center" vertical="center" wrapText="1"/>
    </xf>
    <xf numFmtId="49" fontId="14" fillId="0" borderId="0" xfId="3" applyNumberFormat="1" applyFont="1" applyFill="1" applyBorder="1" applyAlignment="1" applyProtection="1">
      <alignment horizontal="center" vertical="center" wrapText="1"/>
    </xf>
    <xf numFmtId="1" fontId="2" fillId="0" borderId="0" xfId="1" applyNumberFormat="1"/>
    <xf numFmtId="166" fontId="2" fillId="0" borderId="0" xfId="1" applyNumberFormat="1"/>
    <xf numFmtId="0" fontId="1" fillId="0" borderId="0" xfId="0" applyFont="1"/>
    <xf numFmtId="0" fontId="19" fillId="0" borderId="0" xfId="1" applyFont="1" applyAlignment="1">
      <alignment horizontal="left" vertical="center"/>
    </xf>
    <xf numFmtId="0" fontId="2" fillId="2" borderId="1" xfId="1" applyFill="1" applyBorder="1" applyAlignment="1">
      <alignment horizontal="center"/>
    </xf>
    <xf numFmtId="0" fontId="4" fillId="2" borderId="22" xfId="1" applyFont="1" applyFill="1" applyBorder="1" applyAlignment="1">
      <alignment horizontal="center"/>
    </xf>
    <xf numFmtId="0" fontId="6" fillId="3" borderId="5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/>
    </xf>
    <xf numFmtId="0" fontId="4" fillId="2" borderId="26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9" fillId="2" borderId="30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 vertical="center"/>
    </xf>
    <xf numFmtId="165" fontId="8" fillId="2" borderId="22" xfId="3" applyNumberFormat="1" applyFont="1" applyFill="1" applyBorder="1" applyAlignment="1" applyProtection="1">
      <alignment horizontal="left" vertical="center"/>
    </xf>
    <xf numFmtId="165" fontId="20" fillId="2" borderId="16" xfId="3" applyNumberFormat="1" applyFont="1" applyFill="1" applyBorder="1" applyAlignment="1" applyProtection="1">
      <alignment horizontal="center"/>
    </xf>
    <xf numFmtId="0" fontId="9" fillId="2" borderId="0" xfId="4" applyNumberFormat="1" applyFont="1" applyFill="1" applyBorder="1" applyAlignment="1" applyProtection="1">
      <alignment horizontal="center"/>
    </xf>
    <xf numFmtId="1" fontId="9" fillId="2" borderId="0" xfId="4" applyNumberFormat="1" applyFont="1" applyFill="1" applyBorder="1" applyAlignment="1" applyProtection="1">
      <alignment horizontal="center"/>
    </xf>
    <xf numFmtId="165" fontId="20" fillId="2" borderId="22" xfId="3" applyNumberFormat="1" applyFont="1" applyFill="1" applyBorder="1" applyAlignment="1" applyProtection="1">
      <alignment vertical="center"/>
    </xf>
    <xf numFmtId="165" fontId="21" fillId="2" borderId="22" xfId="3" applyNumberFormat="1" applyFont="1" applyFill="1" applyBorder="1" applyAlignment="1" applyProtection="1">
      <alignment horizontal="left" vertical="center"/>
    </xf>
    <xf numFmtId="165" fontId="22" fillId="2" borderId="16" xfId="3" applyNumberFormat="1" applyFont="1" applyFill="1" applyBorder="1" applyAlignment="1" applyProtection="1">
      <alignment horizontal="center"/>
    </xf>
    <xf numFmtId="0" fontId="21" fillId="2" borderId="0" xfId="4" applyNumberFormat="1" applyFont="1" applyFill="1" applyBorder="1" applyAlignment="1" applyProtection="1">
      <alignment horizontal="center"/>
    </xf>
    <xf numFmtId="166" fontId="21" fillId="2" borderId="25" xfId="1" applyNumberFormat="1" applyFont="1" applyFill="1" applyBorder="1" applyAlignment="1">
      <alignment horizontal="center"/>
    </xf>
    <xf numFmtId="165" fontId="22" fillId="2" borderId="22" xfId="3" applyNumberFormat="1" applyFont="1" applyFill="1" applyBorder="1" applyAlignment="1" applyProtection="1">
      <alignment vertical="center"/>
    </xf>
    <xf numFmtId="166" fontId="9" fillId="2" borderId="25" xfId="1" applyNumberFormat="1" applyFont="1" applyFill="1" applyBorder="1" applyAlignment="1">
      <alignment horizontal="center"/>
    </xf>
    <xf numFmtId="165" fontId="8" fillId="2" borderId="22" xfId="3" applyNumberFormat="1" applyFont="1" applyFill="1" applyBorder="1" applyAlignment="1" applyProtection="1">
      <alignment horizontal="center" vertical="center"/>
    </xf>
    <xf numFmtId="165" fontId="20" fillId="2" borderId="22" xfId="3" applyNumberFormat="1" applyFont="1" applyFill="1" applyBorder="1" applyAlignment="1" applyProtection="1">
      <alignment horizontal="center" vertical="center"/>
    </xf>
    <xf numFmtId="0" fontId="2" fillId="0" borderId="0" xfId="1" applyAlignment="1">
      <alignment horizontal="center"/>
    </xf>
    <xf numFmtId="165" fontId="14" fillId="2" borderId="6" xfId="3" applyNumberFormat="1" applyFont="1" applyFill="1" applyBorder="1" applyAlignment="1" applyProtection="1">
      <alignment horizontal="left" vertical="center" wrapText="1"/>
    </xf>
    <xf numFmtId="166" fontId="15" fillId="2" borderId="31" xfId="1" applyNumberFormat="1" applyFont="1" applyFill="1" applyBorder="1" applyAlignment="1">
      <alignment horizontal="center" vertical="center"/>
    </xf>
    <xf numFmtId="1" fontId="15" fillId="2" borderId="7" xfId="4" applyNumberFormat="1" applyFont="1" applyFill="1" applyBorder="1" applyAlignment="1" applyProtection="1">
      <alignment horizontal="center" vertical="center"/>
    </xf>
    <xf numFmtId="165" fontId="23" fillId="2" borderId="6" xfId="3" applyNumberFormat="1" applyFont="1" applyFill="1" applyBorder="1" applyAlignment="1" applyProtection="1">
      <alignment vertical="center"/>
    </xf>
    <xf numFmtId="167" fontId="2" fillId="0" borderId="0" xfId="1" applyNumberFormat="1" applyAlignment="1">
      <alignment vertical="center"/>
    </xf>
    <xf numFmtId="0" fontId="2" fillId="0" borderId="0" xfId="1" applyAlignment="1">
      <alignment vertical="center"/>
    </xf>
    <xf numFmtId="167" fontId="2" fillId="0" borderId="0" xfId="1" applyNumberFormat="1"/>
    <xf numFmtId="0" fontId="25" fillId="0" borderId="0" xfId="5" applyAlignment="1">
      <alignment vertical="center"/>
    </xf>
    <xf numFmtId="0" fontId="25" fillId="0" borderId="0" xfId="5"/>
    <xf numFmtId="0" fontId="25" fillId="0" borderId="0" xfId="5" applyAlignment="1">
      <alignment horizontal="left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2" borderId="19" xfId="1" applyFill="1" applyBorder="1" applyAlignment="1">
      <alignment horizontal="center"/>
    </xf>
    <xf numFmtId="0" fontId="2" fillId="2" borderId="20" xfId="1" applyFill="1" applyBorder="1" applyAlignment="1">
      <alignment horizontal="center"/>
    </xf>
    <xf numFmtId="0" fontId="2" fillId="2" borderId="21" xfId="1" applyFill="1" applyBorder="1" applyAlignment="1">
      <alignment horizontal="center"/>
    </xf>
    <xf numFmtId="0" fontId="4" fillId="2" borderId="23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/>
    </xf>
  </cellXfs>
  <cellStyles count="6">
    <cellStyle name="Excel Built-in Normal" xfId="2" xr:uid="{0701B43D-9366-4BD6-865F-64FDA85FA7E8}"/>
    <cellStyle name="Lien hypertexte" xfId="5" builtinId="8"/>
    <cellStyle name="Milliers 2" xfId="3" xr:uid="{96E685C3-83C2-4BEE-A2CA-41FEB159B521}"/>
    <cellStyle name="Normal" xfId="0" builtinId="0"/>
    <cellStyle name="Normal 2" xfId="1" xr:uid="{728CA009-A8AF-4643-AC23-28BED2BB6042}"/>
    <cellStyle name="Pourcentage 2" xfId="4" xr:uid="{A0B18606-CD0C-4B3F-8FF5-34FC9BE163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323033210944919E-2"/>
          <c:y val="3.7151702786377708E-2"/>
          <c:w val="0.92750273478538703"/>
          <c:h val="0.76440294808350195"/>
        </c:manualLayout>
      </c:layout>
      <c:lineChart>
        <c:grouping val="standard"/>
        <c:varyColors val="0"/>
        <c:ser>
          <c:idx val="0"/>
          <c:order val="0"/>
          <c:tx>
            <c:strRef>
              <c:f>'Graphique 1'!$A$27</c:f>
              <c:strCache>
                <c:ptCount val="1"/>
                <c:pt idx="0">
                  <c:v>VA Culture en volume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F3-4130-BF34-8A4C78A1B2AF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3-4130-BF34-8A4C78A1B2AF}"/>
                </c:ext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3-4130-BF34-8A4C78A1B2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1'!$B$26:$Y$26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1'!$B$27:$Y$27</c:f>
              <c:numCache>
                <c:formatCode>0</c:formatCode>
                <c:ptCount val="24"/>
                <c:pt idx="0">
                  <c:v>100</c:v>
                </c:pt>
                <c:pt idx="1">
                  <c:v>103.01508157324606</c:v>
                </c:pt>
                <c:pt idx="2">
                  <c:v>105.91353800682937</c:v>
                </c:pt>
                <c:pt idx="3">
                  <c:v>108.42701179329616</c:v>
                </c:pt>
                <c:pt idx="4">
                  <c:v>112.38379169306268</c:v>
                </c:pt>
                <c:pt idx="5">
                  <c:v>115.52625635453093</c:v>
                </c:pt>
                <c:pt idx="6">
                  <c:v>118.78617018154627</c:v>
                </c:pt>
                <c:pt idx="7">
                  <c:v>120.86458268058784</c:v>
                </c:pt>
                <c:pt idx="8">
                  <c:v>118.67069313287621</c:v>
                </c:pt>
                <c:pt idx="9">
                  <c:v>113.15206094700879</c:v>
                </c:pt>
                <c:pt idx="10">
                  <c:v>116.37491071536945</c:v>
                </c:pt>
                <c:pt idx="11">
                  <c:v>119.59502768205863</c:v>
                </c:pt>
                <c:pt idx="12">
                  <c:v>119.33653834618269</c:v>
                </c:pt>
                <c:pt idx="13">
                  <c:v>117.82226635073468</c:v>
                </c:pt>
                <c:pt idx="14">
                  <c:v>119.54396401902241</c:v>
                </c:pt>
                <c:pt idx="15">
                  <c:v>119.49176502050425</c:v>
                </c:pt>
                <c:pt idx="16">
                  <c:v>120.21099377956648</c:v>
                </c:pt>
                <c:pt idx="17">
                  <c:v>121.48631285757899</c:v>
                </c:pt>
                <c:pt idx="18">
                  <c:v>123.11134784652101</c:v>
                </c:pt>
                <c:pt idx="19">
                  <c:v>125.12923043197449</c:v>
                </c:pt>
                <c:pt idx="20">
                  <c:v>101.62448227800056</c:v>
                </c:pt>
                <c:pt idx="21">
                  <c:v>117.8858327690708</c:v>
                </c:pt>
                <c:pt idx="22">
                  <c:v>126.31317799416799</c:v>
                </c:pt>
                <c:pt idx="23">
                  <c:v>128.36856526449819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F3-4130-BF34-8A4C78A1B2AF}"/>
            </c:ext>
          </c:extLst>
        </c:ser>
        <c:ser>
          <c:idx val="1"/>
          <c:order val="1"/>
          <c:tx>
            <c:strRef>
              <c:f>'Graphique 1'!$A$28</c:f>
              <c:strCache>
                <c:ptCount val="1"/>
                <c:pt idx="0">
                  <c:v>VA Economie en volume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F3-4130-BF34-8A4C78A1B2AF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3-4130-BF34-8A4C78A1B2AF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F3-4130-BF34-8A4C78A1B2AF}"/>
                </c:ext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F3-4130-BF34-8A4C78A1B2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1'!$B$26:$Y$26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1'!$B$28:$Y$28</c:f>
              <c:numCache>
                <c:formatCode>0</c:formatCode>
                <c:ptCount val="24"/>
                <c:pt idx="0">
                  <c:v>100</c:v>
                </c:pt>
                <c:pt idx="1">
                  <c:v>101.88140726933831</c:v>
                </c:pt>
                <c:pt idx="2">
                  <c:v>102.92986952469711</c:v>
                </c:pt>
                <c:pt idx="3">
                  <c:v>103.85018639328985</c:v>
                </c:pt>
                <c:pt idx="4">
                  <c:v>107.04217148182666</c:v>
                </c:pt>
                <c:pt idx="5">
                  <c:v>108.90610438024231</c:v>
                </c:pt>
                <c:pt idx="6">
                  <c:v>111.88257222739982</c:v>
                </c:pt>
                <c:pt idx="7">
                  <c:v>114.84739049394221</c:v>
                </c:pt>
                <c:pt idx="8">
                  <c:v>115.57548928238583</c:v>
                </c:pt>
                <c:pt idx="9">
                  <c:v>112.5465983224604</c:v>
                </c:pt>
                <c:pt idx="10">
                  <c:v>114.56780055917987</c:v>
                </c:pt>
                <c:pt idx="11">
                  <c:v>117.46854613233924</c:v>
                </c:pt>
                <c:pt idx="12">
                  <c:v>117.93452935694316</c:v>
                </c:pt>
                <c:pt idx="13">
                  <c:v>118.90726933830382</c:v>
                </c:pt>
                <c:pt idx="14">
                  <c:v>120.33434296365331</c:v>
                </c:pt>
                <c:pt idx="15">
                  <c:v>121.3187325256291</c:v>
                </c:pt>
                <c:pt idx="16">
                  <c:v>122.14585274930103</c:v>
                </c:pt>
                <c:pt idx="17">
                  <c:v>124.53401677539608</c:v>
                </c:pt>
                <c:pt idx="18">
                  <c:v>126.55521901211554</c:v>
                </c:pt>
                <c:pt idx="19">
                  <c:v>129.21714818266543</c:v>
                </c:pt>
                <c:pt idx="20">
                  <c:v>119.78681267474371</c:v>
                </c:pt>
                <c:pt idx="21">
                  <c:v>127.62698042870457</c:v>
                </c:pt>
                <c:pt idx="22">
                  <c:v>131.25000000000003</c:v>
                </c:pt>
                <c:pt idx="23">
                  <c:v>133.12558247903075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F3-4130-BF34-8A4C78A1B2AF}"/>
            </c:ext>
          </c:extLst>
        </c:ser>
        <c:ser>
          <c:idx val="2"/>
          <c:order val="2"/>
          <c:tx>
            <c:strRef>
              <c:f>'Graphique 1'!$A$29</c:f>
              <c:strCache>
                <c:ptCount val="1"/>
                <c:pt idx="0">
                  <c:v>VA Culture en valeur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F3-4130-BF34-8A4C78A1B2AF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F3-4130-BF34-8A4C78A1B2AF}"/>
                </c:ext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F3-4130-BF34-8A4C78A1B2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1'!$B$26:$Y$26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1'!$B$29:$Y$29</c:f>
              <c:numCache>
                <c:formatCode>0</c:formatCode>
                <c:ptCount val="24"/>
                <c:pt idx="0">
                  <c:v>100</c:v>
                </c:pt>
                <c:pt idx="1">
                  <c:v>104.55439751680038</c:v>
                </c:pt>
                <c:pt idx="2">
                  <c:v>108.74334531866265</c:v>
                </c:pt>
                <c:pt idx="3">
                  <c:v>113.25049119215926</c:v>
                </c:pt>
                <c:pt idx="4">
                  <c:v>116.96676313192096</c:v>
                </c:pt>
                <c:pt idx="5">
                  <c:v>121.56693857032388</c:v>
                </c:pt>
                <c:pt idx="6">
                  <c:v>126.54089864624224</c:v>
                </c:pt>
                <c:pt idx="7">
                  <c:v>129.69740794972847</c:v>
                </c:pt>
                <c:pt idx="8">
                  <c:v>130.41267606226762</c:v>
                </c:pt>
                <c:pt idx="9">
                  <c:v>127.27909047221512</c:v>
                </c:pt>
                <c:pt idx="10">
                  <c:v>129.89716318643383</c:v>
                </c:pt>
                <c:pt idx="11">
                  <c:v>133.66622645375622</c:v>
                </c:pt>
                <c:pt idx="12">
                  <c:v>134.78274341444765</c:v>
                </c:pt>
                <c:pt idx="13">
                  <c:v>133.71232204697753</c:v>
                </c:pt>
                <c:pt idx="14">
                  <c:v>136.75895528297218</c:v>
                </c:pt>
                <c:pt idx="15">
                  <c:v>138.80987258404906</c:v>
                </c:pt>
                <c:pt idx="16">
                  <c:v>140.67767432302531</c:v>
                </c:pt>
                <c:pt idx="17">
                  <c:v>144.63876489109626</c:v>
                </c:pt>
                <c:pt idx="18">
                  <c:v>146.46053838209335</c:v>
                </c:pt>
                <c:pt idx="19">
                  <c:v>148.83182728467997</c:v>
                </c:pt>
                <c:pt idx="20">
                  <c:v>133.35816215799866</c:v>
                </c:pt>
                <c:pt idx="21">
                  <c:v>147.94525070925175</c:v>
                </c:pt>
                <c:pt idx="22">
                  <c:v>152.5624326798052</c:v>
                </c:pt>
                <c:pt idx="23">
                  <c:v>158.78023115519287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F3-4130-BF34-8A4C78A1B2AF}"/>
            </c:ext>
          </c:extLst>
        </c:ser>
        <c:ser>
          <c:idx val="3"/>
          <c:order val="3"/>
          <c:tx>
            <c:strRef>
              <c:f>'Graphique 1'!$A$30</c:f>
              <c:strCache>
                <c:ptCount val="1"/>
                <c:pt idx="0">
                  <c:v>VA Economie en valeur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F3-4130-BF34-8A4C78A1B2AF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F3-4130-BF34-8A4C78A1B2AF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F3-4130-BF34-8A4C78A1B2AF}"/>
                </c:ext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F3-4130-BF34-8A4C78A1B2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1'!$B$26:$Y$26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1'!$B$30:$Y$30</c:f>
              <c:numCache>
                <c:formatCode>0</c:formatCode>
                <c:ptCount val="24"/>
                <c:pt idx="0">
                  <c:v>100</c:v>
                </c:pt>
                <c:pt idx="1">
                  <c:v>104.13097854923066</c:v>
                </c:pt>
                <c:pt idx="2">
                  <c:v>107.44334116576972</c:v>
                </c:pt>
                <c:pt idx="3">
                  <c:v>110.49799135905404</c:v>
                </c:pt>
                <c:pt idx="4">
                  <c:v>115.35662851512166</c:v>
                </c:pt>
                <c:pt idx="5">
                  <c:v>119.73773971045252</c:v>
                </c:pt>
                <c:pt idx="6">
                  <c:v>125.02084438717502</c:v>
                </c:pt>
                <c:pt idx="7">
                  <c:v>131.60009095732585</c:v>
                </c:pt>
                <c:pt idx="8">
                  <c:v>135.48851663761087</c:v>
                </c:pt>
                <c:pt idx="9">
                  <c:v>132.16099446676267</c:v>
                </c:pt>
                <c:pt idx="10">
                  <c:v>135.87508527249298</c:v>
                </c:pt>
                <c:pt idx="11">
                  <c:v>139.90752671871448</c:v>
                </c:pt>
                <c:pt idx="12">
                  <c:v>141.49170014401577</c:v>
                </c:pt>
                <c:pt idx="13">
                  <c:v>143.58371863867202</c:v>
                </c:pt>
                <c:pt idx="14">
                  <c:v>145.66815735617374</c:v>
                </c:pt>
                <c:pt idx="15">
                  <c:v>148.58637156067613</c:v>
                </c:pt>
                <c:pt idx="16">
                  <c:v>150.3600394148412</c:v>
                </c:pt>
                <c:pt idx="17">
                  <c:v>153.84673690593496</c:v>
                </c:pt>
                <c:pt idx="18">
                  <c:v>157.81096035776548</c:v>
                </c:pt>
                <c:pt idx="19">
                  <c:v>163.01826726294246</c:v>
                </c:pt>
                <c:pt idx="20">
                  <c:v>155.87811718335482</c:v>
                </c:pt>
                <c:pt idx="21">
                  <c:v>167.72530887591907</c:v>
                </c:pt>
                <c:pt idx="22">
                  <c:v>179.73925566588346</c:v>
                </c:pt>
                <c:pt idx="23">
                  <c:v>192.26862730235732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F3-4130-BF34-8A4C78A1B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3868831"/>
        <c:axId val="1"/>
      </c:lineChart>
      <c:catAx>
        <c:axId val="1893868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938688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439901407672879E-2"/>
          <c:y val="2.4640657084188913E-2"/>
          <c:w val="0.76391358056987058"/>
          <c:h val="0.90637024581372916"/>
        </c:manualLayout>
      </c:layout>
      <c:lineChart>
        <c:grouping val="standard"/>
        <c:varyColors val="0"/>
        <c:ser>
          <c:idx val="0"/>
          <c:order val="0"/>
          <c:tx>
            <c:strRef>
              <c:f>'Graphique 2'!$A$6</c:f>
              <c:strCache>
                <c:ptCount val="1"/>
                <c:pt idx="0">
                  <c:v> Spectacle vivant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18-4E5E-8B14-98167FF99CA1}"/>
                </c:ext>
              </c:extLst>
            </c:dLbl>
            <c:dLbl>
              <c:idx val="2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2'!$B$6:$Y$6</c:f>
              <c:numCache>
                <c:formatCode>0</c:formatCode>
                <c:ptCount val="24"/>
                <c:pt idx="0">
                  <c:v>11.836753616725476</c:v>
                </c:pt>
                <c:pt idx="1">
                  <c:v>12.348206529341921</c:v>
                </c:pt>
                <c:pt idx="2">
                  <c:v>13.170338454505789</c:v>
                </c:pt>
                <c:pt idx="3">
                  <c:v>13.153416603285553</c:v>
                </c:pt>
                <c:pt idx="4">
                  <c:v>13.266227300483365</c:v>
                </c:pt>
                <c:pt idx="5">
                  <c:v>13.427067907831644</c:v>
                </c:pt>
                <c:pt idx="6">
                  <c:v>13.816045628219015</c:v>
                </c:pt>
                <c:pt idx="7">
                  <c:v>13.927705806928911</c:v>
                </c:pt>
                <c:pt idx="8">
                  <c:v>14.123881316826846</c:v>
                </c:pt>
                <c:pt idx="9">
                  <c:v>14.550926020438325</c:v>
                </c:pt>
                <c:pt idx="10">
                  <c:v>14.816166109652743</c:v>
                </c:pt>
                <c:pt idx="11">
                  <c:v>14.18822378680715</c:v>
                </c:pt>
                <c:pt idx="12">
                  <c:v>14.225984368341116</c:v>
                </c:pt>
                <c:pt idx="13">
                  <c:v>14.644671871446176</c:v>
                </c:pt>
                <c:pt idx="14">
                  <c:v>14.893231486507585</c:v>
                </c:pt>
                <c:pt idx="15">
                  <c:v>14.749356038532779</c:v>
                </c:pt>
                <c:pt idx="16">
                  <c:v>14.438862115865605</c:v>
                </c:pt>
                <c:pt idx="17">
                  <c:v>15.350629414617309</c:v>
                </c:pt>
                <c:pt idx="18">
                  <c:v>15.521138905702895</c:v>
                </c:pt>
                <c:pt idx="19">
                  <c:v>15.438411266898022</c:v>
                </c:pt>
                <c:pt idx="20">
                  <c:v>13.495238664628243</c:v>
                </c:pt>
                <c:pt idx="21">
                  <c:v>13.324963461941536</c:v>
                </c:pt>
                <c:pt idx="22">
                  <c:v>16.18297269419989</c:v>
                </c:pt>
                <c:pt idx="23">
                  <c:v>17.39919207515025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8-4E5E-8B14-98167FF99CA1}"/>
            </c:ext>
          </c:extLst>
        </c:ser>
        <c:ser>
          <c:idx val="1"/>
          <c:order val="1"/>
          <c:tx>
            <c:strRef>
              <c:f>'Graphique 2'!$A$7</c:f>
              <c:strCache>
                <c:ptCount val="1"/>
                <c:pt idx="0">
                  <c:v> Audiovisuel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8-4E5E-8B14-98167FF99CA1}"/>
                </c:ext>
              </c:extLst>
            </c:dLbl>
            <c:dLbl>
              <c:idx val="2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2'!$B$7:$Y$7</c:f>
              <c:numCache>
                <c:formatCode>0</c:formatCode>
                <c:ptCount val="24"/>
                <c:pt idx="0">
                  <c:v>24.564741743292089</c:v>
                </c:pt>
                <c:pt idx="1">
                  <c:v>24.755673991920538</c:v>
                </c:pt>
                <c:pt idx="2">
                  <c:v>24.375937252378996</c:v>
                </c:pt>
                <c:pt idx="3">
                  <c:v>25.622403501500774</c:v>
                </c:pt>
                <c:pt idx="4">
                  <c:v>25.965989152766859</c:v>
                </c:pt>
                <c:pt idx="5">
                  <c:v>25.279575461043869</c:v>
                </c:pt>
                <c:pt idx="6">
                  <c:v>24.826751543616531</c:v>
                </c:pt>
                <c:pt idx="7">
                  <c:v>23.774159896586607</c:v>
                </c:pt>
                <c:pt idx="8">
                  <c:v>23.220598456517173</c:v>
                </c:pt>
                <c:pt idx="9">
                  <c:v>24.064331194380049</c:v>
                </c:pt>
                <c:pt idx="10">
                  <c:v>24.597437487391424</c:v>
                </c:pt>
                <c:pt idx="11">
                  <c:v>25.691954107394533</c:v>
                </c:pt>
                <c:pt idx="12">
                  <c:v>25.812526823186822</c:v>
                </c:pt>
                <c:pt idx="13">
                  <c:v>26.025410746983741</c:v>
                </c:pt>
                <c:pt idx="14">
                  <c:v>26.771113490925924</c:v>
                </c:pt>
                <c:pt idx="15">
                  <c:v>26.701520379192541</c:v>
                </c:pt>
                <c:pt idx="16">
                  <c:v>27.002525732128042</c:v>
                </c:pt>
                <c:pt idx="17">
                  <c:v>26.767446599567794</c:v>
                </c:pt>
                <c:pt idx="18">
                  <c:v>27.452656822366677</c:v>
                </c:pt>
                <c:pt idx="19">
                  <c:v>25.988562373635887</c:v>
                </c:pt>
                <c:pt idx="20">
                  <c:v>28.166223378934902</c:v>
                </c:pt>
                <c:pt idx="21">
                  <c:v>28.343995538089434</c:v>
                </c:pt>
                <c:pt idx="22">
                  <c:v>26.162350366976849</c:v>
                </c:pt>
                <c:pt idx="23">
                  <c:v>26.61714661500104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18-4E5E-8B14-98167FF99CA1}"/>
            </c:ext>
          </c:extLst>
        </c:ser>
        <c:ser>
          <c:idx val="2"/>
          <c:order val="2"/>
          <c:tx>
            <c:strRef>
              <c:f>'Graphique 2'!$A$8</c:f>
              <c:strCache>
                <c:ptCount val="1"/>
                <c:pt idx="0">
                  <c:v> Patrimoine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2'!$B$8:$Y$8</c:f>
              <c:numCache>
                <c:formatCode>0</c:formatCode>
                <c:ptCount val="24"/>
                <c:pt idx="0">
                  <c:v>5.7243733955221678</c:v>
                </c:pt>
                <c:pt idx="1">
                  <c:v>5.9774981232929676</c:v>
                </c:pt>
                <c:pt idx="2">
                  <c:v>7.238313647511271</c:v>
                </c:pt>
                <c:pt idx="3">
                  <c:v>7.4463920353424138</c:v>
                </c:pt>
                <c:pt idx="4">
                  <c:v>7.4999444803474145</c:v>
                </c:pt>
                <c:pt idx="5">
                  <c:v>7.5434004344273857</c:v>
                </c:pt>
                <c:pt idx="6">
                  <c:v>7.5698021759339085</c:v>
                </c:pt>
                <c:pt idx="7">
                  <c:v>7.6963670686045305</c:v>
                </c:pt>
                <c:pt idx="8">
                  <c:v>8.1122330971698009</c:v>
                </c:pt>
                <c:pt idx="9">
                  <c:v>8.9361788975370047</c:v>
                </c:pt>
                <c:pt idx="10">
                  <c:v>9.0874923659053888</c:v>
                </c:pt>
                <c:pt idx="11">
                  <c:v>8.8517024208212973</c:v>
                </c:pt>
                <c:pt idx="12">
                  <c:v>9.3313356539653896</c:v>
                </c:pt>
                <c:pt idx="13">
                  <c:v>9.5275199905569607</c:v>
                </c:pt>
                <c:pt idx="14">
                  <c:v>9.5023280294137038</c:v>
                </c:pt>
                <c:pt idx="15">
                  <c:v>9.2821540208116957</c:v>
                </c:pt>
                <c:pt idx="16">
                  <c:v>9.2084642518249318</c:v>
                </c:pt>
                <c:pt idx="17">
                  <c:v>9.1129871399508655</c:v>
                </c:pt>
                <c:pt idx="18">
                  <c:v>9.1729213319846767</c:v>
                </c:pt>
                <c:pt idx="19">
                  <c:v>9.3340796095826857</c:v>
                </c:pt>
                <c:pt idx="20">
                  <c:v>10.653981410468722</c:v>
                </c:pt>
                <c:pt idx="21">
                  <c:v>9.9893701596031352</c:v>
                </c:pt>
                <c:pt idx="22">
                  <c:v>9.6086722489617582</c:v>
                </c:pt>
                <c:pt idx="23">
                  <c:v>9.7343895139434746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18-4E5E-8B14-98167FF99CA1}"/>
            </c:ext>
          </c:extLst>
        </c:ser>
        <c:ser>
          <c:idx val="3"/>
          <c:order val="3"/>
          <c:tx>
            <c:strRef>
              <c:f>'Graphique 2'!$A$9</c:f>
              <c:strCache>
                <c:ptCount val="1"/>
                <c:pt idx="0">
                  <c:v> Enseignement culturel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2'!$B$9:$Y$9</c:f>
              <c:numCache>
                <c:formatCode>0</c:formatCode>
                <c:ptCount val="24"/>
                <c:pt idx="0">
                  <c:v>4.8743224856506844</c:v>
                </c:pt>
                <c:pt idx="1">
                  <c:v>4.8350422522338858</c:v>
                </c:pt>
                <c:pt idx="2">
                  <c:v>4.7011888159633912</c:v>
                </c:pt>
                <c:pt idx="3">
                  <c:v>4.6636034378036646</c:v>
                </c:pt>
                <c:pt idx="4">
                  <c:v>4.6830856967321717</c:v>
                </c:pt>
                <c:pt idx="5">
                  <c:v>4.6588233113347242</c:v>
                </c:pt>
                <c:pt idx="6">
                  <c:v>4.3211454499026791</c:v>
                </c:pt>
                <c:pt idx="7">
                  <c:v>4.301349868140532</c:v>
                </c:pt>
                <c:pt idx="8">
                  <c:v>4.3776481217249623</c:v>
                </c:pt>
                <c:pt idx="9">
                  <c:v>4.5763441494407404</c:v>
                </c:pt>
                <c:pt idx="10">
                  <c:v>4.555182947080886</c:v>
                </c:pt>
                <c:pt idx="11">
                  <c:v>4.2327089547143562</c:v>
                </c:pt>
                <c:pt idx="12">
                  <c:v>4.3402616596656109</c:v>
                </c:pt>
                <c:pt idx="13">
                  <c:v>4.6639608001422879</c:v>
                </c:pt>
                <c:pt idx="14">
                  <c:v>4.5699074657638583</c:v>
                </c:pt>
                <c:pt idx="15">
                  <c:v>4.6362585399695133</c:v>
                </c:pt>
                <c:pt idx="16">
                  <c:v>4.6816313645061971</c:v>
                </c:pt>
                <c:pt idx="17">
                  <c:v>4.7044535089666635</c:v>
                </c:pt>
                <c:pt idx="18">
                  <c:v>4.7822297661812829</c:v>
                </c:pt>
                <c:pt idx="19">
                  <c:v>4.7710456642144452</c:v>
                </c:pt>
                <c:pt idx="20">
                  <c:v>5.4055678790795527</c:v>
                </c:pt>
                <c:pt idx="21">
                  <c:v>5.0338382622505371</c:v>
                </c:pt>
                <c:pt idx="22">
                  <c:v>5.3637152843063216</c:v>
                </c:pt>
                <c:pt idx="23">
                  <c:v>5.3850162232223706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18-4E5E-8B14-98167FF99CA1}"/>
            </c:ext>
          </c:extLst>
        </c:ser>
        <c:ser>
          <c:idx val="4"/>
          <c:order val="4"/>
          <c:tx>
            <c:strRef>
              <c:f>'Graphique 2'!$A$10</c:f>
              <c:strCache>
                <c:ptCount val="1"/>
                <c:pt idx="0">
                  <c:v> Livre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2'!$B$10:$Y$10</c:f>
              <c:numCache>
                <c:formatCode>0</c:formatCode>
                <c:ptCount val="24"/>
                <c:pt idx="0">
                  <c:v>7.358737423458134</c:v>
                </c:pt>
                <c:pt idx="1">
                  <c:v>7.2961528434733882</c:v>
                </c:pt>
                <c:pt idx="2">
                  <c:v>7.2581370444476336</c:v>
                </c:pt>
                <c:pt idx="3">
                  <c:v>7.0531517854455341</c:v>
                </c:pt>
                <c:pt idx="4">
                  <c:v>7.0439288017170671</c:v>
                </c:pt>
                <c:pt idx="5">
                  <c:v>6.6754999379325888</c:v>
                </c:pt>
                <c:pt idx="6">
                  <c:v>6.5054282982477822</c:v>
                </c:pt>
                <c:pt idx="7">
                  <c:v>6.4490873044682946</c:v>
                </c:pt>
                <c:pt idx="8">
                  <c:v>6.3277951520844633</c:v>
                </c:pt>
                <c:pt idx="9">
                  <c:v>6.4012786636243142</c:v>
                </c:pt>
                <c:pt idx="10">
                  <c:v>6.3224612754539624</c:v>
                </c:pt>
                <c:pt idx="11">
                  <c:v>6.1226652722489332</c:v>
                </c:pt>
                <c:pt idx="12">
                  <c:v>6.0661203639657888</c:v>
                </c:pt>
                <c:pt idx="13">
                  <c:v>5.7010413003338618</c:v>
                </c:pt>
                <c:pt idx="14">
                  <c:v>5.312988476910383</c:v>
                </c:pt>
                <c:pt idx="15">
                  <c:v>5.1881504234020852</c:v>
                </c:pt>
                <c:pt idx="16">
                  <c:v>5.2410880659099455</c:v>
                </c:pt>
                <c:pt idx="17">
                  <c:v>4.9849905129993903</c:v>
                </c:pt>
                <c:pt idx="18">
                  <c:v>5.2771815014351313</c:v>
                </c:pt>
                <c:pt idx="19">
                  <c:v>5.2121290064243375</c:v>
                </c:pt>
                <c:pt idx="20">
                  <c:v>5.0616803842110958</c:v>
                </c:pt>
                <c:pt idx="21">
                  <c:v>5.6447417461856553</c:v>
                </c:pt>
                <c:pt idx="22">
                  <c:v>6.0364221279696988</c:v>
                </c:pt>
                <c:pt idx="23">
                  <c:v>5.8756276074530174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18-4E5E-8B14-98167FF99CA1}"/>
            </c:ext>
          </c:extLst>
        </c:ser>
        <c:ser>
          <c:idx val="5"/>
          <c:order val="5"/>
          <c:tx>
            <c:strRef>
              <c:f>'Graphique 2'!$A$11</c:f>
              <c:strCache>
                <c:ptCount val="1"/>
                <c:pt idx="0">
                  <c:v> Presse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2'!$B$11:$Y$11</c:f>
              <c:numCache>
                <c:formatCode>0</c:formatCode>
                <c:ptCount val="24"/>
                <c:pt idx="0" formatCode="0.0">
                  <c:v>18.483232139078211</c:v>
                </c:pt>
                <c:pt idx="1">
                  <c:v>17.647614444132145</c:v>
                </c:pt>
                <c:pt idx="2">
                  <c:v>16.855758654617631</c:v>
                </c:pt>
                <c:pt idx="3">
                  <c:v>16.276682746446149</c:v>
                </c:pt>
                <c:pt idx="4">
                  <c:v>16.097976000454175</c:v>
                </c:pt>
                <c:pt idx="5">
                  <c:v>15.46198459991821</c:v>
                </c:pt>
                <c:pt idx="6">
                  <c:v>15.215558116610573</c:v>
                </c:pt>
                <c:pt idx="7">
                  <c:v>14.749190482419493</c:v>
                </c:pt>
                <c:pt idx="8">
                  <c:v>14.239643337185957</c:v>
                </c:pt>
                <c:pt idx="9">
                  <c:v>14.135770787103077</c:v>
                </c:pt>
                <c:pt idx="10">
                  <c:v>13.509246564724689</c:v>
                </c:pt>
                <c:pt idx="11">
                  <c:v>13.068347334456886</c:v>
                </c:pt>
                <c:pt idx="12">
                  <c:v>12.642657734210793</c:v>
                </c:pt>
                <c:pt idx="13">
                  <c:v>12.319578112040176</c:v>
                </c:pt>
                <c:pt idx="14">
                  <c:v>11.568368779698391</c:v>
                </c:pt>
                <c:pt idx="15">
                  <c:v>11.248592748966619</c:v>
                </c:pt>
                <c:pt idx="16">
                  <c:v>11.457213620961619</c:v>
                </c:pt>
                <c:pt idx="17">
                  <c:v>10.777217127189779</c:v>
                </c:pt>
                <c:pt idx="18">
                  <c:v>9.7740306208857195</c:v>
                </c:pt>
                <c:pt idx="19">
                  <c:v>11.026845682723119</c:v>
                </c:pt>
                <c:pt idx="20">
                  <c:v>9.6605889989769249</c:v>
                </c:pt>
                <c:pt idx="21">
                  <c:v>10.143358914852541</c:v>
                </c:pt>
                <c:pt idx="22">
                  <c:v>8.266280614497246</c:v>
                </c:pt>
                <c:pt idx="23">
                  <c:v>7.6782386418410367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18-4E5E-8B14-98167FF99CA1}"/>
            </c:ext>
          </c:extLst>
        </c:ser>
        <c:ser>
          <c:idx val="6"/>
          <c:order val="6"/>
          <c:tx>
            <c:strRef>
              <c:f>'Graphique 2'!$A$12</c:f>
              <c:strCache>
                <c:ptCount val="1"/>
                <c:pt idx="0">
                  <c:v> Arts visuels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2'!$B$12:$Y$12</c:f>
              <c:numCache>
                <c:formatCode>0</c:formatCode>
                <c:ptCount val="24"/>
                <c:pt idx="0">
                  <c:v>7.1252889175123126</c:v>
                </c:pt>
                <c:pt idx="1">
                  <c:v>7.3337287492170571</c:v>
                </c:pt>
                <c:pt idx="2">
                  <c:v>7.4482553584770521</c:v>
                </c:pt>
                <c:pt idx="3">
                  <c:v>7.2433075587687616</c:v>
                </c:pt>
                <c:pt idx="4">
                  <c:v>7.1877083207902048</c:v>
                </c:pt>
                <c:pt idx="5">
                  <c:v>7.1042361883315808</c:v>
                </c:pt>
                <c:pt idx="6">
                  <c:v>6.999562373910134</c:v>
                </c:pt>
                <c:pt idx="7">
                  <c:v>7.1461449114781956</c:v>
                </c:pt>
                <c:pt idx="8">
                  <c:v>6.9742901456072008</c:v>
                </c:pt>
                <c:pt idx="9">
                  <c:v>6.4252904550326191</c:v>
                </c:pt>
                <c:pt idx="10">
                  <c:v>6.574116022892758</c:v>
                </c:pt>
                <c:pt idx="11">
                  <c:v>6.8325780111056087</c:v>
                </c:pt>
                <c:pt idx="12">
                  <c:v>6.8561613291941175</c:v>
                </c:pt>
                <c:pt idx="13">
                  <c:v>6.8204756661824906</c:v>
                </c:pt>
                <c:pt idx="14">
                  <c:v>6.6333211381749582</c:v>
                </c:pt>
                <c:pt idx="15">
                  <c:v>7.0364017699928532</c:v>
                </c:pt>
                <c:pt idx="16">
                  <c:v>7.334718125843823</c:v>
                </c:pt>
                <c:pt idx="17">
                  <c:v>7.2461538886729056</c:v>
                </c:pt>
                <c:pt idx="18">
                  <c:v>7.6023802999119203</c:v>
                </c:pt>
                <c:pt idx="19">
                  <c:v>8.3930634952822647</c:v>
                </c:pt>
                <c:pt idx="20">
                  <c:v>7.4868740172189963</c:v>
                </c:pt>
                <c:pt idx="21">
                  <c:v>7.4355166708922393</c:v>
                </c:pt>
                <c:pt idx="22">
                  <c:v>7.6385578253702278</c:v>
                </c:pt>
                <c:pt idx="23">
                  <c:v>7.7032176709111315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18-4E5E-8B14-98167FF99CA1}"/>
            </c:ext>
          </c:extLst>
        </c:ser>
        <c:ser>
          <c:idx val="7"/>
          <c:order val="7"/>
          <c:tx>
            <c:strRef>
              <c:f>'Graphique 2'!$A$13</c:f>
              <c:strCache>
                <c:ptCount val="1"/>
                <c:pt idx="0">
                  <c:v> Architecture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878893045346071E-2"/>
                  <c:y val="1.8884271909543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18-4E5E-8B14-98167FF99CA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18-4E5E-8B14-98167FF99CA1}"/>
                </c:ext>
              </c:extLst>
            </c:dLbl>
            <c:dLbl>
              <c:idx val="2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2'!$B$13:$Y$13</c:f>
              <c:numCache>
                <c:formatCode>0</c:formatCode>
                <c:ptCount val="24"/>
                <c:pt idx="0">
                  <c:v>6.8949472003465448</c:v>
                </c:pt>
                <c:pt idx="1">
                  <c:v>7.1528897949610259</c:v>
                </c:pt>
                <c:pt idx="2">
                  <c:v>7.0194280908246895</c:v>
                </c:pt>
                <c:pt idx="3">
                  <c:v>7.344921311384998</c:v>
                </c:pt>
                <c:pt idx="4">
                  <c:v>7.4207264697094892</c:v>
                </c:pt>
                <c:pt idx="5">
                  <c:v>8.2512788265207426</c:v>
                </c:pt>
                <c:pt idx="6">
                  <c:v>9.1906247355874555</c:v>
                </c:pt>
                <c:pt idx="7">
                  <c:v>9.910300714613788</c:v>
                </c:pt>
                <c:pt idx="8">
                  <c:v>10.497748969149695</c:v>
                </c:pt>
                <c:pt idx="9">
                  <c:v>9.3123554242981736</c:v>
                </c:pt>
                <c:pt idx="10">
                  <c:v>9.2656084655462827</c:v>
                </c:pt>
                <c:pt idx="11">
                  <c:v>9.3864040519176477</c:v>
                </c:pt>
                <c:pt idx="12">
                  <c:v>9.5905087357445069</c:v>
                </c:pt>
                <c:pt idx="13">
                  <c:v>9.6069514470778543</c:v>
                </c:pt>
                <c:pt idx="14">
                  <c:v>8.7669741269060317</c:v>
                </c:pt>
                <c:pt idx="15">
                  <c:v>8.379896591195676</c:v>
                </c:pt>
                <c:pt idx="16">
                  <c:v>8.3619396595877493</c:v>
                </c:pt>
                <c:pt idx="17">
                  <c:v>9.2329918229962828</c:v>
                </c:pt>
                <c:pt idx="18">
                  <c:v>9.1875033593308153</c:v>
                </c:pt>
                <c:pt idx="19">
                  <c:v>9.5344642789910541</c:v>
                </c:pt>
                <c:pt idx="20">
                  <c:v>10.059396316838628</c:v>
                </c:pt>
                <c:pt idx="21">
                  <c:v>9.771235068363973</c:v>
                </c:pt>
                <c:pt idx="22">
                  <c:v>9.1407389621601229</c:v>
                </c:pt>
                <c:pt idx="23">
                  <c:v>9.1646355195613403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18-4E5E-8B14-98167FF99CA1}"/>
            </c:ext>
          </c:extLst>
        </c:ser>
        <c:ser>
          <c:idx val="8"/>
          <c:order val="8"/>
          <c:tx>
            <c:strRef>
              <c:f>'Graphique 2'!$A$14</c:f>
              <c:strCache>
                <c:ptCount val="1"/>
                <c:pt idx="0">
                  <c:v> Publicité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22029804413991E-2"/>
                  <c:y val="2.7097824270939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18-4E5E-8B14-98167FF99CA1}"/>
                </c:ext>
              </c:extLst>
            </c:dLbl>
            <c:dLbl>
              <c:idx val="2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18-4E5E-8B14-98167FF99CA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'Graphique 2'!$B$5:$Y$5</c:f>
              <c:strCach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strCache>
            </c:strRef>
          </c:cat>
          <c:val>
            <c:numRef>
              <c:f>'Graphique 2'!$B$14:$Y$14</c:f>
              <c:numCache>
                <c:formatCode>0</c:formatCode>
                <c:ptCount val="24"/>
                <c:pt idx="0">
                  <c:v>13.137603078414378</c:v>
                </c:pt>
                <c:pt idx="1">
                  <c:v>12.653193271427069</c:v>
                </c:pt>
                <c:pt idx="2">
                  <c:v>11.932642681273551</c:v>
                </c:pt>
                <c:pt idx="3">
                  <c:v>11.196121020022145</c:v>
                </c:pt>
                <c:pt idx="4">
                  <c:v>10.834413776999243</c:v>
                </c:pt>
                <c:pt idx="5">
                  <c:v>11.598133332659243</c:v>
                </c:pt>
                <c:pt idx="6">
                  <c:v>11.555081677971931</c:v>
                </c:pt>
                <c:pt idx="7">
                  <c:v>12.045693946759666</c:v>
                </c:pt>
                <c:pt idx="8">
                  <c:v>12.126161403733899</c:v>
                </c:pt>
                <c:pt idx="9">
                  <c:v>11.597524408145688</c:v>
                </c:pt>
                <c:pt idx="10">
                  <c:v>11.272288761351877</c:v>
                </c:pt>
                <c:pt idx="11">
                  <c:v>11.625416060533581</c:v>
                </c:pt>
                <c:pt idx="12">
                  <c:v>11.134443331725874</c:v>
                </c:pt>
                <c:pt idx="13">
                  <c:v>10.690390065236459</c:v>
                </c:pt>
                <c:pt idx="14">
                  <c:v>11.981767005699156</c:v>
                </c:pt>
                <c:pt idx="15">
                  <c:v>12.777669487936222</c:v>
                </c:pt>
                <c:pt idx="16">
                  <c:v>12.273557063372099</c:v>
                </c:pt>
                <c:pt idx="17">
                  <c:v>11.823129985039017</c:v>
                </c:pt>
                <c:pt idx="18">
                  <c:v>11.229957392200884</c:v>
                </c:pt>
                <c:pt idx="19">
                  <c:v>10.30139862224817</c:v>
                </c:pt>
                <c:pt idx="20">
                  <c:v>10.010448949642923</c:v>
                </c:pt>
                <c:pt idx="21">
                  <c:v>10.312980177820947</c:v>
                </c:pt>
                <c:pt idx="22">
                  <c:v>11.600289875557879</c:v>
                </c:pt>
                <c:pt idx="23">
                  <c:v>10.442536132916336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18-4E5E-8B14-98167FF9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4006287"/>
        <c:axId val="1"/>
      </c:lineChart>
      <c:catAx>
        <c:axId val="200400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040062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0</xdr:rowOff>
    </xdr:from>
    <xdr:to>
      <xdr:col>7</xdr:col>
      <xdr:colOff>714376</xdr:colOff>
      <xdr:row>21</xdr:row>
      <xdr:rowOff>0</xdr:rowOff>
    </xdr:to>
    <xdr:graphicFrame macro="">
      <xdr:nvGraphicFramePr>
        <xdr:cNvPr id="2" name="Graphique 4">
          <a:extLst>
            <a:ext uri="{FF2B5EF4-FFF2-40B4-BE49-F238E27FC236}">
              <a16:creationId xmlns:a16="http://schemas.microsoft.com/office/drawing/2014/main" id="{54559BB6-B1F2-4567-91FC-5E11DC97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14</xdr:row>
      <xdr:rowOff>123825</xdr:rowOff>
    </xdr:from>
    <xdr:to>
      <xdr:col>19</xdr:col>
      <xdr:colOff>190500</xdr:colOff>
      <xdr:row>51</xdr:row>
      <xdr:rowOff>85725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9D426F1-7D72-48DD-90CF-609B36417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87602-9476-41F1-9F37-A34DCE3033FD}">
  <sheetPr>
    <tabColor theme="9" tint="-0.499984740745262"/>
  </sheetPr>
  <dimension ref="A1:F6"/>
  <sheetViews>
    <sheetView workbookViewId="0">
      <selection activeCell="C11" sqref="C11"/>
    </sheetView>
  </sheetViews>
  <sheetFormatPr baseColWidth="10" defaultRowHeight="15" x14ac:dyDescent="0.25"/>
  <sheetData>
    <row r="1" spans="1:6" x14ac:dyDescent="0.25">
      <c r="A1" s="50" t="s">
        <v>49</v>
      </c>
    </row>
    <row r="3" spans="1:6" x14ac:dyDescent="0.25">
      <c r="A3" s="86" t="s">
        <v>0</v>
      </c>
    </row>
    <row r="4" spans="1:6" x14ac:dyDescent="0.25">
      <c r="A4" s="87" t="s">
        <v>28</v>
      </c>
    </row>
    <row r="5" spans="1:6" x14ac:dyDescent="0.25">
      <c r="A5" s="88" t="s">
        <v>51</v>
      </c>
      <c r="B5" s="88"/>
      <c r="C5" s="88"/>
      <c r="D5" s="88"/>
      <c r="E5" s="88"/>
      <c r="F5" s="88"/>
    </row>
    <row r="6" spans="1:6" x14ac:dyDescent="0.25">
      <c r="A6" s="86" t="s">
        <v>41</v>
      </c>
    </row>
  </sheetData>
  <mergeCells count="1">
    <mergeCell ref="A5:F5"/>
  </mergeCells>
  <hyperlinks>
    <hyperlink ref="A3" location="'Tableau 1'!A1" display="Tableau 1 :  Poids des branches culturelles et évolution de la valeur ajoutée en 2023" xr:uid="{B0D9AD57-8D80-43FB-B5AA-D33CC60678DB}"/>
    <hyperlink ref="A4" location="'Graphique 1'!A1" display="Graphique 1 : Evolution comparée de la valeur ajoutée en valeur et en volume des branches culturelles et de l'ensemble des branches de l'économie" xr:uid="{ADDBB1E4-65A9-4C83-BE7B-6AE554170763}"/>
    <hyperlink ref="A5:F5" location="'Tableau 2'!A1" display="Tableau 2 : Répartition de la production des branches culturelles en 2023" xr:uid="{8EB3896E-403F-4427-B84E-1A7E3215D61F}"/>
    <hyperlink ref="A6" location="'Graphique 2'!A1" display="Graphique 2 : poids des branches dans la valeur ajoutée culturelle depuis 2000 en valeur" xr:uid="{ADEB28C3-2745-4800-BDF1-3157D94044D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1F5F-C199-465E-A5F3-FD24B1A66595}">
  <sheetPr>
    <tabColor theme="9" tint="-0.499984740745262"/>
  </sheetPr>
  <dimension ref="A2:I23"/>
  <sheetViews>
    <sheetView zoomScale="96" zoomScaleNormal="96" workbookViewId="0">
      <selection activeCell="A2" sqref="A2"/>
    </sheetView>
  </sheetViews>
  <sheetFormatPr baseColWidth="10" defaultRowHeight="12.75" x14ac:dyDescent="0.2"/>
  <cols>
    <col min="1" max="1" width="37" style="2" customWidth="1"/>
    <col min="2" max="16384" width="11.42578125" style="2"/>
  </cols>
  <sheetData>
    <row r="2" spans="1:9" ht="15" x14ac:dyDescent="0.2">
      <c r="A2" s="1" t="s">
        <v>0</v>
      </c>
    </row>
    <row r="3" spans="1:9" x14ac:dyDescent="0.2">
      <c r="I3" s="3"/>
    </row>
    <row r="4" spans="1:9" ht="12.75" customHeight="1" x14ac:dyDescent="0.2">
      <c r="A4" s="4"/>
      <c r="B4" s="89" t="s">
        <v>1</v>
      </c>
      <c r="C4" s="90"/>
      <c r="D4" s="93" t="s">
        <v>2</v>
      </c>
      <c r="E4" s="94"/>
      <c r="F4" s="97" t="s">
        <v>3</v>
      </c>
      <c r="G4" s="97"/>
      <c r="H4" s="97"/>
      <c r="I4" s="97"/>
    </row>
    <row r="5" spans="1:9" ht="48" customHeight="1" x14ac:dyDescent="0.2">
      <c r="A5" s="5"/>
      <c r="B5" s="91"/>
      <c r="C5" s="92"/>
      <c r="D5" s="95"/>
      <c r="E5" s="96"/>
      <c r="F5" s="6" t="s">
        <v>4</v>
      </c>
      <c r="G5" s="6" t="s">
        <v>5</v>
      </c>
      <c r="H5" s="6" t="s">
        <v>6</v>
      </c>
      <c r="I5" s="6" t="s">
        <v>7</v>
      </c>
    </row>
    <row r="6" spans="1:9" ht="48" x14ac:dyDescent="0.2">
      <c r="A6" s="7" t="s">
        <v>8</v>
      </c>
      <c r="B6" s="8" t="s">
        <v>9</v>
      </c>
      <c r="C6" s="9" t="s">
        <v>10</v>
      </c>
      <c r="D6" s="10" t="s">
        <v>9</v>
      </c>
      <c r="E6" s="11" t="s">
        <v>10</v>
      </c>
      <c r="F6" s="98" t="s">
        <v>11</v>
      </c>
      <c r="G6" s="99"/>
      <c r="H6" s="99"/>
      <c r="I6" s="100"/>
    </row>
    <row r="7" spans="1:9" x14ac:dyDescent="0.2">
      <c r="A7" s="12" t="s">
        <v>12</v>
      </c>
      <c r="B7" s="13">
        <v>38.630113229767311</v>
      </c>
      <c r="C7" s="14">
        <v>35.513504871197924</v>
      </c>
      <c r="D7" s="15">
        <v>13.184415067771642</v>
      </c>
      <c r="E7" s="16">
        <v>26.61714661500104</v>
      </c>
      <c r="F7" s="17">
        <v>7.5646130128027567</v>
      </c>
      <c r="G7" s="17">
        <v>1.571445292966378</v>
      </c>
      <c r="H7" s="17">
        <v>12.573868875483107</v>
      </c>
      <c r="I7" s="17">
        <v>24.952733728437558</v>
      </c>
    </row>
    <row r="8" spans="1:9" s="24" customFormat="1" x14ac:dyDescent="0.2">
      <c r="A8" s="18" t="s">
        <v>13</v>
      </c>
      <c r="B8" s="19">
        <v>2.3136541624952494</v>
      </c>
      <c r="C8" s="20">
        <v>2.1269926878373093</v>
      </c>
      <c r="D8" s="21">
        <v>0.54051381385269681</v>
      </c>
      <c r="E8" s="22">
        <v>1.0912077143201024</v>
      </c>
      <c r="F8" s="23">
        <v>24.324822245288647</v>
      </c>
      <c r="G8" s="23">
        <v>120.80646739004747</v>
      </c>
      <c r="H8" s="23">
        <v>119.74033403526181</v>
      </c>
      <c r="I8" s="23">
        <v>-7.0631323735726337</v>
      </c>
    </row>
    <row r="9" spans="1:9" s="24" customFormat="1" x14ac:dyDescent="0.2">
      <c r="A9" s="18" t="s">
        <v>14</v>
      </c>
      <c r="B9" s="19">
        <v>2.7124690873839805</v>
      </c>
      <c r="C9" s="20">
        <v>2.4936319387631527</v>
      </c>
      <c r="D9" s="21">
        <v>0.96931378149784475</v>
      </c>
      <c r="E9" s="22">
        <v>1.9568837074263816</v>
      </c>
      <c r="F9" s="23">
        <v>2.2784487573188406</v>
      </c>
      <c r="G9" s="23">
        <v>-13.313891035197001</v>
      </c>
      <c r="H9" s="23">
        <v>-19.54621391298188</v>
      </c>
      <c r="I9" s="23">
        <v>65.895984295051917</v>
      </c>
    </row>
    <row r="10" spans="1:9" s="24" customFormat="1" x14ac:dyDescent="0.2">
      <c r="A10" s="18" t="s">
        <v>15</v>
      </c>
      <c r="B10" s="19">
        <v>1.4542194504472263</v>
      </c>
      <c r="C10" s="20">
        <v>1.3368956293261018</v>
      </c>
      <c r="D10" s="21">
        <v>0.88426361792664099</v>
      </c>
      <c r="E10" s="22">
        <v>1.7851815377231361</v>
      </c>
      <c r="F10" s="23">
        <v>9.601868453697282</v>
      </c>
      <c r="G10" s="23">
        <v>20.163015630622773</v>
      </c>
      <c r="H10" s="23">
        <v>47.995988738270981</v>
      </c>
      <c r="I10" s="23">
        <v>75.951904231581466</v>
      </c>
    </row>
    <row r="11" spans="1:9" x14ac:dyDescent="0.2">
      <c r="A11" s="12" t="s">
        <v>16</v>
      </c>
      <c r="B11" s="25">
        <v>15.253446470961384</v>
      </c>
      <c r="C11" s="26">
        <v>14.022825724767021</v>
      </c>
      <c r="D11" s="15">
        <v>8.6184358331399196</v>
      </c>
      <c r="E11" s="16">
        <v>17.39919207515025</v>
      </c>
      <c r="F11" s="17">
        <v>6.4134414184230604</v>
      </c>
      <c r="G11" s="17">
        <v>38.980812368400187</v>
      </c>
      <c r="H11" s="17">
        <v>32.176210949395532</v>
      </c>
      <c r="I11" s="17">
        <v>-1.2793068319555734</v>
      </c>
    </row>
    <row r="12" spans="1:9" x14ac:dyDescent="0.2">
      <c r="A12" s="12" t="s">
        <v>17</v>
      </c>
      <c r="B12" s="25">
        <v>11.676262224471909</v>
      </c>
      <c r="C12" s="26">
        <v>10.734242297447834</v>
      </c>
      <c r="D12" s="15">
        <v>5.1725578525753093</v>
      </c>
      <c r="E12" s="16">
        <v>10.442536132916336</v>
      </c>
      <c r="F12" s="17">
        <v>-7.8875408037436205</v>
      </c>
      <c r="G12" s="17">
        <v>16.346066101157987</v>
      </c>
      <c r="H12" s="17">
        <v>13.133634058861787</v>
      </c>
      <c r="I12" s="17">
        <v>8.8130800520895836</v>
      </c>
    </row>
    <row r="13" spans="1:9" x14ac:dyDescent="0.2">
      <c r="A13" s="12" t="s">
        <v>18</v>
      </c>
      <c r="B13" s="25">
        <v>8.5339013867482922</v>
      </c>
      <c r="C13" s="26">
        <v>7.8454015049345402</v>
      </c>
      <c r="D13" s="15">
        <v>4.8217877610841562</v>
      </c>
      <c r="E13" s="16">
        <v>9.7343895139434746</v>
      </c>
      <c r="F13" s="17">
        <v>1.6195698504445355</v>
      </c>
      <c r="G13" s="17">
        <v>6.1821555919912452</v>
      </c>
      <c r="H13" s="17">
        <v>21.669920865603622</v>
      </c>
      <c r="I13" s="17">
        <v>-13.342754503975973</v>
      </c>
    </row>
    <row r="14" spans="1:9" x14ac:dyDescent="0.2">
      <c r="A14" s="12" t="s">
        <v>19</v>
      </c>
      <c r="B14" s="25">
        <v>7.5071120388579642</v>
      </c>
      <c r="C14" s="26">
        <v>6.9014516829107615</v>
      </c>
      <c r="D14" s="15">
        <v>4.5395684361839699</v>
      </c>
      <c r="E14" s="16">
        <v>9.1646355195613403</v>
      </c>
      <c r="F14" s="17">
        <v>-3.9089065106441834</v>
      </c>
      <c r="G14" s="17">
        <v>-7.1109148957312129</v>
      </c>
      <c r="H14" s="17">
        <v>10.079258652813539</v>
      </c>
      <c r="I14" s="17">
        <v>-11.402913116878533</v>
      </c>
    </row>
    <row r="15" spans="1:9" x14ac:dyDescent="0.2">
      <c r="A15" s="27" t="s">
        <v>20</v>
      </c>
      <c r="B15" s="25">
        <v>8.4804247301119986</v>
      </c>
      <c r="C15" s="26">
        <v>7.7962392491924328</v>
      </c>
      <c r="D15" s="15">
        <v>3.803303438482843</v>
      </c>
      <c r="E15" s="16">
        <v>7.6782386418410367</v>
      </c>
      <c r="F15" s="23">
        <v>-3.0793709574992723</v>
      </c>
      <c r="G15" s="23">
        <v>-13.92342061325753</v>
      </c>
      <c r="H15" s="23">
        <v>15.763877086844635</v>
      </c>
      <c r="I15" s="23">
        <v>-24.958453156668892</v>
      </c>
    </row>
    <row r="16" spans="1:9" x14ac:dyDescent="0.2">
      <c r="A16" s="12" t="s">
        <v>21</v>
      </c>
      <c r="B16" s="25">
        <v>9.0230788302229996</v>
      </c>
      <c r="C16" s="26">
        <v>8.2951129882633676</v>
      </c>
      <c r="D16" s="15">
        <v>3.8156764359349618</v>
      </c>
      <c r="E16" s="16">
        <v>7.7032176709111315</v>
      </c>
      <c r="F16" s="17">
        <v>-1.1079837998490216</v>
      </c>
      <c r="G16" s="17">
        <v>13.58256608670092</v>
      </c>
      <c r="H16" s="17">
        <v>18.468220233426401</v>
      </c>
      <c r="I16" s="17">
        <v>-10.786434138726865</v>
      </c>
    </row>
    <row r="17" spans="1:9" s="24" customFormat="1" x14ac:dyDescent="0.2">
      <c r="A17" s="18" t="s">
        <v>22</v>
      </c>
      <c r="B17" s="19">
        <v>4.8088067672714949</v>
      </c>
      <c r="C17" s="20">
        <v>4.4208408486504052</v>
      </c>
      <c r="D17" s="21">
        <v>1.7181778756530579</v>
      </c>
      <c r="E17" s="22">
        <v>3.4687160705900029</v>
      </c>
      <c r="F17" s="23">
        <v>-1.2751012610942802</v>
      </c>
      <c r="G17" s="23">
        <v>21.425058118498708</v>
      </c>
      <c r="H17" s="23">
        <v>22.80711683835268</v>
      </c>
      <c r="I17" s="23">
        <v>26.73087803652583</v>
      </c>
    </row>
    <row r="18" spans="1:9" x14ac:dyDescent="0.2">
      <c r="A18" s="27" t="s">
        <v>23</v>
      </c>
      <c r="B18" s="19">
        <v>6.3577695861213899</v>
      </c>
      <c r="C18" s="26">
        <v>5.8448361210779707</v>
      </c>
      <c r="D18" s="21">
        <v>2.9104063737868682</v>
      </c>
      <c r="E18" s="16">
        <v>5.8756276074530174</v>
      </c>
      <c r="F18" s="23">
        <v>-0.42807690381891916</v>
      </c>
      <c r="G18" s="23">
        <v>13.76033865648758</v>
      </c>
      <c r="H18" s="23">
        <v>25.572535938720687</v>
      </c>
      <c r="I18" s="23">
        <v>19.117143773426058</v>
      </c>
    </row>
    <row r="19" spans="1:9" x14ac:dyDescent="0.2">
      <c r="A19" s="12" t="s">
        <v>24</v>
      </c>
      <c r="B19" s="25">
        <v>3.313731482127269</v>
      </c>
      <c r="C19" s="26">
        <v>3.0463855602081429</v>
      </c>
      <c r="D19" s="15">
        <v>2.6673891856475009</v>
      </c>
      <c r="E19" s="16">
        <v>5.3850162232223706</v>
      </c>
      <c r="F19" s="17">
        <v>-0.22495769772130636</v>
      </c>
      <c r="G19" s="17">
        <v>10.045974178061034</v>
      </c>
      <c r="H19" s="17">
        <v>5.5065511160770075</v>
      </c>
      <c r="I19" s="17">
        <v>8.1162716173887262</v>
      </c>
    </row>
    <row r="20" spans="1:9" s="34" customFormat="1" x14ac:dyDescent="0.2">
      <c r="A20" s="28" t="s">
        <v>25</v>
      </c>
      <c r="B20" s="29">
        <v>108.77583997939053</v>
      </c>
      <c r="C20" s="30">
        <v>100.00000000000001</v>
      </c>
      <c r="D20" s="31">
        <v>49.533540384607171</v>
      </c>
      <c r="E20" s="32">
        <v>99.999999999999986</v>
      </c>
      <c r="F20" s="33">
        <v>1.6272152304054321</v>
      </c>
      <c r="G20" s="33">
        <v>7.148734523176925</v>
      </c>
      <c r="H20" s="33">
        <v>16.00141041465406</v>
      </c>
      <c r="I20" s="33">
        <v>2.5887914609086682</v>
      </c>
    </row>
    <row r="21" spans="1:9" ht="15.75" customHeight="1" x14ac:dyDescent="0.2">
      <c r="A21" s="35"/>
      <c r="B21" s="36"/>
      <c r="C21" s="37"/>
      <c r="D21" s="36"/>
      <c r="E21" s="37"/>
      <c r="F21" s="37"/>
      <c r="G21" s="37"/>
    </row>
    <row r="22" spans="1:9" ht="9.75" customHeight="1" x14ac:dyDescent="0.2">
      <c r="A22" s="38" t="s">
        <v>26</v>
      </c>
    </row>
    <row r="23" spans="1:9" x14ac:dyDescent="0.2">
      <c r="A23" s="101" t="s">
        <v>27</v>
      </c>
      <c r="B23" s="101"/>
      <c r="C23" s="101"/>
      <c r="D23" s="101"/>
      <c r="E23" s="101"/>
      <c r="F23" s="101"/>
      <c r="G23" s="101"/>
      <c r="H23" s="101"/>
      <c r="I23" s="101"/>
    </row>
  </sheetData>
  <mergeCells count="5">
    <mergeCell ref="B4:C5"/>
    <mergeCell ref="D4:E5"/>
    <mergeCell ref="F4:I4"/>
    <mergeCell ref="F6:I6"/>
    <mergeCell ref="A23:I23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89D1-3D03-4F19-8AB7-D1A88C7CB7E4}">
  <sheetPr>
    <tabColor theme="9" tint="-0.499984740745262"/>
  </sheetPr>
  <dimension ref="A1:Y30"/>
  <sheetViews>
    <sheetView workbookViewId="0"/>
  </sheetViews>
  <sheetFormatPr baseColWidth="10" defaultRowHeight="12.75" x14ac:dyDescent="0.2"/>
  <cols>
    <col min="1" max="1" width="31.7109375" style="2" customWidth="1"/>
    <col min="2" max="16384" width="11.42578125" style="2"/>
  </cols>
  <sheetData>
    <row r="1" spans="1:1" x14ac:dyDescent="0.2">
      <c r="A1" s="39" t="s">
        <v>28</v>
      </c>
    </row>
    <row r="2" spans="1:1" x14ac:dyDescent="0.2">
      <c r="A2" s="40" t="s">
        <v>29</v>
      </c>
    </row>
    <row r="3" spans="1:1" x14ac:dyDescent="0.2">
      <c r="A3" s="41"/>
    </row>
    <row r="23" spans="1:25" x14ac:dyDescent="0.2">
      <c r="A23" s="38" t="s">
        <v>26</v>
      </c>
    </row>
    <row r="24" spans="1:25" x14ac:dyDescent="0.2">
      <c r="A24" s="101" t="s">
        <v>27</v>
      </c>
      <c r="B24" s="101"/>
      <c r="C24" s="101"/>
      <c r="D24" s="101"/>
    </row>
    <row r="26" spans="1:25" ht="15" x14ac:dyDescent="0.25">
      <c r="A26" s="42"/>
      <c r="B26" s="42">
        <v>2000</v>
      </c>
      <c r="C26" s="42">
        <v>2001</v>
      </c>
      <c r="D26" s="42">
        <v>2002</v>
      </c>
      <c r="E26" s="42">
        <v>2003</v>
      </c>
      <c r="F26" s="42">
        <v>2004</v>
      </c>
      <c r="G26" s="42">
        <v>2005</v>
      </c>
      <c r="H26" s="42">
        <v>2006</v>
      </c>
      <c r="I26" s="42">
        <v>2007</v>
      </c>
      <c r="J26" s="42">
        <v>2008</v>
      </c>
      <c r="K26" s="42">
        <v>2009</v>
      </c>
      <c r="L26" s="42">
        <v>2010</v>
      </c>
      <c r="M26" s="42">
        <v>2011</v>
      </c>
      <c r="N26" s="42">
        <v>2012</v>
      </c>
      <c r="O26" s="42" t="s">
        <v>30</v>
      </c>
      <c r="P26" s="42" t="s">
        <v>31</v>
      </c>
      <c r="Q26" s="42" t="s">
        <v>32</v>
      </c>
      <c r="R26" s="42" t="s">
        <v>33</v>
      </c>
      <c r="S26" s="42" t="s">
        <v>34</v>
      </c>
      <c r="T26" s="42" t="s">
        <v>35</v>
      </c>
      <c r="U26" s="42" t="s">
        <v>36</v>
      </c>
      <c r="V26" s="42">
        <v>2020</v>
      </c>
      <c r="W26" s="42">
        <v>2021</v>
      </c>
      <c r="X26" s="42">
        <v>2022</v>
      </c>
      <c r="Y26" s="42">
        <v>2023</v>
      </c>
    </row>
    <row r="27" spans="1:25" ht="15" x14ac:dyDescent="0.25">
      <c r="A27" s="42" t="s">
        <v>37</v>
      </c>
      <c r="B27" s="43">
        <v>100</v>
      </c>
      <c r="C27" s="43">
        <v>103.01508157324606</v>
      </c>
      <c r="D27" s="43">
        <v>105.91353800682937</v>
      </c>
      <c r="E27" s="43">
        <v>108.42701179329616</v>
      </c>
      <c r="F27" s="43">
        <v>112.38379169306268</v>
      </c>
      <c r="G27" s="43">
        <v>115.52625635453093</v>
      </c>
      <c r="H27" s="43">
        <v>118.78617018154627</v>
      </c>
      <c r="I27" s="43">
        <v>120.86458268058784</v>
      </c>
      <c r="J27" s="43">
        <v>118.67069313287621</v>
      </c>
      <c r="K27" s="43">
        <v>113.15206094700879</v>
      </c>
      <c r="L27" s="43">
        <v>116.37491071536945</v>
      </c>
      <c r="M27" s="43">
        <v>119.59502768205863</v>
      </c>
      <c r="N27" s="43">
        <v>119.33653834618269</v>
      </c>
      <c r="O27" s="43">
        <v>117.82226635073468</v>
      </c>
      <c r="P27" s="43">
        <v>119.54396401902241</v>
      </c>
      <c r="Q27" s="43">
        <v>119.49176502050425</v>
      </c>
      <c r="R27" s="43">
        <v>120.21099377956648</v>
      </c>
      <c r="S27" s="43">
        <v>121.48631285757899</v>
      </c>
      <c r="T27" s="43">
        <v>123.11134784652101</v>
      </c>
      <c r="U27" s="43">
        <v>125.12923043197449</v>
      </c>
      <c r="V27" s="43">
        <v>101.62448227800056</v>
      </c>
      <c r="W27" s="43">
        <v>117.8858327690708</v>
      </c>
      <c r="X27" s="43">
        <v>126.31317799416799</v>
      </c>
      <c r="Y27" s="43">
        <v>128.36856526449819</v>
      </c>
    </row>
    <row r="28" spans="1:25" ht="15" x14ac:dyDescent="0.25">
      <c r="A28" s="42" t="s">
        <v>38</v>
      </c>
      <c r="B28" s="43">
        <v>100</v>
      </c>
      <c r="C28" s="43">
        <v>101.88140726933831</v>
      </c>
      <c r="D28" s="43">
        <v>102.92986952469711</v>
      </c>
      <c r="E28" s="43">
        <v>103.85018639328985</v>
      </c>
      <c r="F28" s="43">
        <v>107.04217148182666</v>
      </c>
      <c r="G28" s="43">
        <v>108.90610438024231</v>
      </c>
      <c r="H28" s="43">
        <v>111.88257222739982</v>
      </c>
      <c r="I28" s="43">
        <v>114.84739049394221</v>
      </c>
      <c r="J28" s="43">
        <v>115.57548928238583</v>
      </c>
      <c r="K28" s="43">
        <v>112.5465983224604</v>
      </c>
      <c r="L28" s="43">
        <v>114.56780055917987</v>
      </c>
      <c r="M28" s="43">
        <v>117.46854613233924</v>
      </c>
      <c r="N28" s="43">
        <v>117.93452935694316</v>
      </c>
      <c r="O28" s="43">
        <v>118.90726933830382</v>
      </c>
      <c r="P28" s="43">
        <v>120.33434296365331</v>
      </c>
      <c r="Q28" s="43">
        <v>121.3187325256291</v>
      </c>
      <c r="R28" s="43">
        <v>122.14585274930103</v>
      </c>
      <c r="S28" s="43">
        <v>124.53401677539608</v>
      </c>
      <c r="T28" s="43">
        <v>126.55521901211554</v>
      </c>
      <c r="U28" s="43">
        <v>129.21714818266543</v>
      </c>
      <c r="V28" s="43">
        <v>119.78681267474371</v>
      </c>
      <c r="W28" s="43">
        <v>127.62698042870457</v>
      </c>
      <c r="X28" s="43">
        <v>131.25000000000003</v>
      </c>
      <c r="Y28" s="43">
        <v>133.12558247903075</v>
      </c>
    </row>
    <row r="29" spans="1:25" ht="15" x14ac:dyDescent="0.25">
      <c r="A29" s="44" t="s">
        <v>39</v>
      </c>
      <c r="B29" s="43">
        <v>100</v>
      </c>
      <c r="C29" s="43">
        <v>104.55439751680038</v>
      </c>
      <c r="D29" s="43">
        <v>108.74334531866265</v>
      </c>
      <c r="E29" s="43">
        <v>113.25049119215926</v>
      </c>
      <c r="F29" s="43">
        <v>116.96676313192096</v>
      </c>
      <c r="G29" s="43">
        <v>121.56693857032388</v>
      </c>
      <c r="H29" s="43">
        <v>126.54089864624224</v>
      </c>
      <c r="I29" s="43">
        <v>129.69740794972847</v>
      </c>
      <c r="J29" s="43">
        <v>130.41267606226762</v>
      </c>
      <c r="K29" s="43">
        <v>127.27909047221512</v>
      </c>
      <c r="L29" s="43">
        <v>129.89716318643383</v>
      </c>
      <c r="M29" s="43">
        <v>133.66622645375622</v>
      </c>
      <c r="N29" s="43">
        <v>134.78274341444765</v>
      </c>
      <c r="O29" s="43">
        <v>133.71232204697753</v>
      </c>
      <c r="P29" s="43">
        <v>136.75895528297218</v>
      </c>
      <c r="Q29" s="43">
        <v>138.80987258404906</v>
      </c>
      <c r="R29" s="43">
        <v>140.67767432302531</v>
      </c>
      <c r="S29" s="43">
        <v>144.63876489109626</v>
      </c>
      <c r="T29" s="43">
        <v>146.46053838209335</v>
      </c>
      <c r="U29" s="43">
        <v>148.83182728467997</v>
      </c>
      <c r="V29" s="43">
        <v>133.35816215799866</v>
      </c>
      <c r="W29" s="43">
        <v>147.94525070925175</v>
      </c>
      <c r="X29" s="43">
        <v>152.5624326798052</v>
      </c>
      <c r="Y29" s="43">
        <v>158.78023115519287</v>
      </c>
    </row>
    <row r="30" spans="1:25" ht="15" x14ac:dyDescent="0.25">
      <c r="A30" s="44" t="s">
        <v>40</v>
      </c>
      <c r="B30" s="43">
        <v>100</v>
      </c>
      <c r="C30" s="43">
        <v>104.13097854923066</v>
      </c>
      <c r="D30" s="43">
        <v>107.44334116576972</v>
      </c>
      <c r="E30" s="43">
        <v>110.49799135905404</v>
      </c>
      <c r="F30" s="43">
        <v>115.35662851512166</v>
      </c>
      <c r="G30" s="43">
        <v>119.73773971045252</v>
      </c>
      <c r="H30" s="43">
        <v>125.02084438717502</v>
      </c>
      <c r="I30" s="43">
        <v>131.60009095732585</v>
      </c>
      <c r="J30" s="43">
        <v>135.48851663761087</v>
      </c>
      <c r="K30" s="43">
        <v>132.16099446676267</v>
      </c>
      <c r="L30" s="43">
        <v>135.87508527249298</v>
      </c>
      <c r="M30" s="43">
        <v>139.90752671871448</v>
      </c>
      <c r="N30" s="43">
        <v>141.49170014401577</v>
      </c>
      <c r="O30" s="43">
        <v>143.58371863867202</v>
      </c>
      <c r="P30" s="43">
        <v>145.66815735617374</v>
      </c>
      <c r="Q30" s="43">
        <v>148.58637156067613</v>
      </c>
      <c r="R30" s="43">
        <v>150.3600394148412</v>
      </c>
      <c r="S30" s="43">
        <v>153.84673690593496</v>
      </c>
      <c r="T30" s="43">
        <v>157.81096035776548</v>
      </c>
      <c r="U30" s="43">
        <v>163.01826726294246</v>
      </c>
      <c r="V30" s="43">
        <v>155.87811718335482</v>
      </c>
      <c r="W30" s="43">
        <v>167.72530887591907</v>
      </c>
      <c r="X30" s="43">
        <v>179.73925566588346</v>
      </c>
      <c r="Y30" s="43">
        <v>192.26862730235732</v>
      </c>
    </row>
  </sheetData>
  <mergeCells count="1">
    <mergeCell ref="A24:D24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90BE6-97FD-40AE-B6D6-43AB92A99224}">
  <sheetPr>
    <tabColor theme="9" tint="-0.499984740745262"/>
  </sheetPr>
  <dimension ref="A2:Z55"/>
  <sheetViews>
    <sheetView tabSelected="1" zoomScale="106" zoomScaleNormal="106" workbookViewId="0">
      <selection activeCell="A2" sqref="A2"/>
    </sheetView>
  </sheetViews>
  <sheetFormatPr baseColWidth="10" defaultRowHeight="12.75" x14ac:dyDescent="0.2"/>
  <cols>
    <col min="1" max="16384" width="11.42578125" style="2"/>
  </cols>
  <sheetData>
    <row r="2" spans="1:26" ht="15" x14ac:dyDescent="0.2">
      <c r="A2" s="1" t="s">
        <v>41</v>
      </c>
    </row>
    <row r="3" spans="1:26" x14ac:dyDescent="0.2">
      <c r="A3" s="45" t="s">
        <v>42</v>
      </c>
    </row>
    <row r="5" spans="1:26" x14ac:dyDescent="0.2">
      <c r="B5" s="46">
        <v>2000</v>
      </c>
      <c r="C5" s="46">
        <v>2001</v>
      </c>
      <c r="D5" s="46">
        <v>2002</v>
      </c>
      <c r="E5" s="46">
        <v>2003</v>
      </c>
      <c r="F5" s="46">
        <v>2004</v>
      </c>
      <c r="G5" s="46">
        <v>2005</v>
      </c>
      <c r="H5" s="46">
        <v>2006</v>
      </c>
      <c r="I5" s="46">
        <v>2007</v>
      </c>
      <c r="J5" s="46">
        <v>2008</v>
      </c>
      <c r="K5" s="46">
        <v>2009</v>
      </c>
      <c r="L5" s="46">
        <v>2010</v>
      </c>
      <c r="M5" s="46">
        <v>2011</v>
      </c>
      <c r="N5" s="47">
        <v>2012</v>
      </c>
      <c r="O5" s="47" t="s">
        <v>30</v>
      </c>
      <c r="P5" s="47" t="s">
        <v>31</v>
      </c>
      <c r="Q5" s="47" t="s">
        <v>32</v>
      </c>
      <c r="R5" s="47" t="s">
        <v>33</v>
      </c>
      <c r="S5" s="47" t="s">
        <v>34</v>
      </c>
      <c r="T5" s="47" t="s">
        <v>35</v>
      </c>
      <c r="U5" s="47" t="s">
        <v>36</v>
      </c>
      <c r="V5" s="47" t="s">
        <v>43</v>
      </c>
      <c r="W5" s="47" t="s">
        <v>44</v>
      </c>
      <c r="X5" s="47" t="s">
        <v>45</v>
      </c>
      <c r="Y5" s="47" t="s">
        <v>46</v>
      </c>
    </row>
    <row r="6" spans="1:26" x14ac:dyDescent="0.2">
      <c r="A6" s="45" t="s">
        <v>16</v>
      </c>
      <c r="B6" s="48">
        <v>11.836753616725476</v>
      </c>
      <c r="C6" s="48">
        <v>12.348206529341921</v>
      </c>
      <c r="D6" s="48">
        <v>13.170338454505789</v>
      </c>
      <c r="E6" s="48">
        <v>13.153416603285553</v>
      </c>
      <c r="F6" s="48">
        <v>13.266227300483365</v>
      </c>
      <c r="G6" s="48">
        <v>13.427067907831644</v>
      </c>
      <c r="H6" s="48">
        <v>13.816045628219015</v>
      </c>
      <c r="I6" s="48">
        <v>13.927705806928911</v>
      </c>
      <c r="J6" s="48">
        <v>14.123881316826846</v>
      </c>
      <c r="K6" s="48">
        <v>14.550926020438325</v>
      </c>
      <c r="L6" s="48">
        <v>14.816166109652743</v>
      </c>
      <c r="M6" s="48">
        <v>14.18822378680715</v>
      </c>
      <c r="N6" s="48">
        <v>14.225984368341116</v>
      </c>
      <c r="O6" s="48">
        <v>14.644671871446176</v>
      </c>
      <c r="P6" s="48">
        <v>14.893231486507585</v>
      </c>
      <c r="Q6" s="48">
        <v>14.749356038532779</v>
      </c>
      <c r="R6" s="48">
        <v>14.438862115865605</v>
      </c>
      <c r="S6" s="48">
        <v>15.350629414617309</v>
      </c>
      <c r="T6" s="48">
        <v>15.521138905702895</v>
      </c>
      <c r="U6" s="48">
        <v>15.438411266898022</v>
      </c>
      <c r="V6" s="48">
        <v>13.495238664628243</v>
      </c>
      <c r="W6" s="48">
        <v>13.324963461941536</v>
      </c>
      <c r="X6" s="48">
        <v>16.18297269419989</v>
      </c>
      <c r="Y6" s="48">
        <v>17.39919207515025</v>
      </c>
    </row>
    <row r="7" spans="1:26" x14ac:dyDescent="0.2">
      <c r="A7" s="45" t="s">
        <v>12</v>
      </c>
      <c r="B7" s="48">
        <v>24.564741743292089</v>
      </c>
      <c r="C7" s="48">
        <v>24.755673991920538</v>
      </c>
      <c r="D7" s="48">
        <v>24.375937252378996</v>
      </c>
      <c r="E7" s="48">
        <v>25.622403501500774</v>
      </c>
      <c r="F7" s="48">
        <v>25.965989152766859</v>
      </c>
      <c r="G7" s="48">
        <v>25.279575461043869</v>
      </c>
      <c r="H7" s="48">
        <v>24.826751543616531</v>
      </c>
      <c r="I7" s="48">
        <v>23.774159896586607</v>
      </c>
      <c r="J7" s="48">
        <v>23.220598456517173</v>
      </c>
      <c r="K7" s="48">
        <v>24.064331194380049</v>
      </c>
      <c r="L7" s="48">
        <v>24.597437487391424</v>
      </c>
      <c r="M7" s="48">
        <v>25.691954107394533</v>
      </c>
      <c r="N7" s="48">
        <v>25.812526823186822</v>
      </c>
      <c r="O7" s="48">
        <v>26.025410746983741</v>
      </c>
      <c r="P7" s="48">
        <v>26.771113490925924</v>
      </c>
      <c r="Q7" s="48">
        <v>26.701520379192541</v>
      </c>
      <c r="R7" s="48">
        <v>27.002525732128042</v>
      </c>
      <c r="S7" s="48">
        <v>26.767446599567794</v>
      </c>
      <c r="T7" s="48">
        <v>27.452656822366677</v>
      </c>
      <c r="U7" s="48">
        <v>25.988562373635887</v>
      </c>
      <c r="V7" s="48">
        <v>28.166223378934902</v>
      </c>
      <c r="W7" s="48">
        <v>28.343995538089434</v>
      </c>
      <c r="X7" s="48">
        <v>26.162350366976849</v>
      </c>
      <c r="Y7" s="48">
        <v>26.61714661500104</v>
      </c>
    </row>
    <row r="8" spans="1:26" x14ac:dyDescent="0.2">
      <c r="A8" s="45" t="s">
        <v>18</v>
      </c>
      <c r="B8" s="48">
        <v>5.7243733955221678</v>
      </c>
      <c r="C8" s="48">
        <v>5.9774981232929676</v>
      </c>
      <c r="D8" s="48">
        <v>7.238313647511271</v>
      </c>
      <c r="E8" s="48">
        <v>7.4463920353424138</v>
      </c>
      <c r="F8" s="48">
        <v>7.4999444803474145</v>
      </c>
      <c r="G8" s="48">
        <v>7.5434004344273857</v>
      </c>
      <c r="H8" s="48">
        <v>7.5698021759339085</v>
      </c>
      <c r="I8" s="48">
        <v>7.6963670686045305</v>
      </c>
      <c r="J8" s="48">
        <v>8.1122330971698009</v>
      </c>
      <c r="K8" s="48">
        <v>8.9361788975370047</v>
      </c>
      <c r="L8" s="48">
        <v>9.0874923659053888</v>
      </c>
      <c r="M8" s="48">
        <v>8.8517024208212973</v>
      </c>
      <c r="N8" s="48">
        <v>9.3313356539653896</v>
      </c>
      <c r="O8" s="48">
        <v>9.5275199905569607</v>
      </c>
      <c r="P8" s="48">
        <v>9.5023280294137038</v>
      </c>
      <c r="Q8" s="48">
        <v>9.2821540208116957</v>
      </c>
      <c r="R8" s="48">
        <v>9.2084642518249318</v>
      </c>
      <c r="S8" s="48">
        <v>9.1129871399508655</v>
      </c>
      <c r="T8" s="48">
        <v>9.1729213319846767</v>
      </c>
      <c r="U8" s="48">
        <v>9.3340796095826857</v>
      </c>
      <c r="V8" s="48">
        <v>10.653981410468722</v>
      </c>
      <c r="W8" s="48">
        <v>9.9893701596031352</v>
      </c>
      <c r="X8" s="48">
        <v>9.6086722489617582</v>
      </c>
      <c r="Y8" s="48">
        <v>9.7343895139434746</v>
      </c>
      <c r="Z8" s="49"/>
    </row>
    <row r="9" spans="1:26" x14ac:dyDescent="0.2">
      <c r="A9" s="45" t="s">
        <v>47</v>
      </c>
      <c r="B9" s="48">
        <v>4.8743224856506844</v>
      </c>
      <c r="C9" s="48">
        <v>4.8350422522338858</v>
      </c>
      <c r="D9" s="48">
        <v>4.7011888159633912</v>
      </c>
      <c r="E9" s="48">
        <v>4.6636034378036646</v>
      </c>
      <c r="F9" s="48">
        <v>4.6830856967321717</v>
      </c>
      <c r="G9" s="48">
        <v>4.6588233113347242</v>
      </c>
      <c r="H9" s="48">
        <v>4.3211454499026791</v>
      </c>
      <c r="I9" s="48">
        <v>4.301349868140532</v>
      </c>
      <c r="J9" s="48">
        <v>4.3776481217249623</v>
      </c>
      <c r="K9" s="48">
        <v>4.5763441494407404</v>
      </c>
      <c r="L9" s="48">
        <v>4.555182947080886</v>
      </c>
      <c r="M9" s="48">
        <v>4.2327089547143562</v>
      </c>
      <c r="N9" s="48">
        <v>4.3402616596656109</v>
      </c>
      <c r="O9" s="48">
        <v>4.6639608001422879</v>
      </c>
      <c r="P9" s="48">
        <v>4.5699074657638583</v>
      </c>
      <c r="Q9" s="48">
        <v>4.6362585399695133</v>
      </c>
      <c r="R9" s="48">
        <v>4.6816313645061971</v>
      </c>
      <c r="S9" s="48">
        <v>4.7044535089666635</v>
      </c>
      <c r="T9" s="48">
        <v>4.7822297661812829</v>
      </c>
      <c r="U9" s="48">
        <v>4.7710456642144452</v>
      </c>
      <c r="V9" s="48">
        <v>5.4055678790795527</v>
      </c>
      <c r="W9" s="48">
        <v>5.0338382622505371</v>
      </c>
      <c r="X9" s="48">
        <v>5.3637152843063216</v>
      </c>
      <c r="Y9" s="48">
        <v>5.3850162232223706</v>
      </c>
    </row>
    <row r="10" spans="1:26" ht="13.5" customHeight="1" x14ac:dyDescent="0.2">
      <c r="A10" s="45" t="s">
        <v>48</v>
      </c>
      <c r="B10" s="48">
        <v>7.358737423458134</v>
      </c>
      <c r="C10" s="48">
        <v>7.2961528434733882</v>
      </c>
      <c r="D10" s="48">
        <v>7.2581370444476336</v>
      </c>
      <c r="E10" s="48">
        <v>7.0531517854455341</v>
      </c>
      <c r="F10" s="48">
        <v>7.0439288017170671</v>
      </c>
      <c r="G10" s="48">
        <v>6.6754999379325888</v>
      </c>
      <c r="H10" s="48">
        <v>6.5054282982477822</v>
      </c>
      <c r="I10" s="48">
        <v>6.4490873044682946</v>
      </c>
      <c r="J10" s="48">
        <v>6.3277951520844633</v>
      </c>
      <c r="K10" s="48">
        <v>6.4012786636243142</v>
      </c>
      <c r="L10" s="48">
        <v>6.3224612754539624</v>
      </c>
      <c r="M10" s="48">
        <v>6.1226652722489332</v>
      </c>
      <c r="N10" s="48">
        <v>6.0661203639657888</v>
      </c>
      <c r="O10" s="48">
        <v>5.7010413003338618</v>
      </c>
      <c r="P10" s="48">
        <v>5.312988476910383</v>
      </c>
      <c r="Q10" s="48">
        <v>5.1881504234020852</v>
      </c>
      <c r="R10" s="48">
        <v>5.2410880659099455</v>
      </c>
      <c r="S10" s="48">
        <v>4.9849905129993903</v>
      </c>
      <c r="T10" s="48">
        <v>5.2771815014351313</v>
      </c>
      <c r="U10" s="48">
        <v>5.2121290064243375</v>
      </c>
      <c r="V10" s="48">
        <v>5.0616803842110958</v>
      </c>
      <c r="W10" s="48">
        <v>5.6447417461856553</v>
      </c>
      <c r="X10" s="48">
        <v>6.0364221279696988</v>
      </c>
      <c r="Y10" s="48">
        <v>5.8756276074530174</v>
      </c>
    </row>
    <row r="11" spans="1:26" x14ac:dyDescent="0.2">
      <c r="A11" s="45" t="s">
        <v>20</v>
      </c>
      <c r="B11" s="49">
        <v>18.483232139078211</v>
      </c>
      <c r="C11" s="48">
        <v>17.647614444132145</v>
      </c>
      <c r="D11" s="48">
        <v>16.855758654617631</v>
      </c>
      <c r="E11" s="48">
        <v>16.276682746446149</v>
      </c>
      <c r="F11" s="48">
        <v>16.097976000454175</v>
      </c>
      <c r="G11" s="48">
        <v>15.46198459991821</v>
      </c>
      <c r="H11" s="48">
        <v>15.215558116610573</v>
      </c>
      <c r="I11" s="48">
        <v>14.749190482419493</v>
      </c>
      <c r="J11" s="48">
        <v>14.239643337185957</v>
      </c>
      <c r="K11" s="48">
        <v>14.135770787103077</v>
      </c>
      <c r="L11" s="48">
        <v>13.509246564724689</v>
      </c>
      <c r="M11" s="48">
        <v>13.068347334456886</v>
      </c>
      <c r="N11" s="48">
        <v>12.642657734210793</v>
      </c>
      <c r="O11" s="48">
        <v>12.319578112040176</v>
      </c>
      <c r="P11" s="48">
        <v>11.568368779698391</v>
      </c>
      <c r="Q11" s="48">
        <v>11.248592748966619</v>
      </c>
      <c r="R11" s="48">
        <v>11.457213620961619</v>
      </c>
      <c r="S11" s="48">
        <v>10.777217127189779</v>
      </c>
      <c r="T11" s="48">
        <v>9.7740306208857195</v>
      </c>
      <c r="U11" s="48">
        <v>11.026845682723119</v>
      </c>
      <c r="V11" s="48">
        <v>9.6605889989769249</v>
      </c>
      <c r="W11" s="48">
        <v>10.143358914852541</v>
      </c>
      <c r="X11" s="48">
        <v>8.266280614497246</v>
      </c>
      <c r="Y11" s="48">
        <v>7.6782386418410367</v>
      </c>
    </row>
    <row r="12" spans="1:26" x14ac:dyDescent="0.2">
      <c r="A12" s="45" t="s">
        <v>21</v>
      </c>
      <c r="B12" s="48">
        <v>7.1252889175123126</v>
      </c>
      <c r="C12" s="48">
        <v>7.3337287492170571</v>
      </c>
      <c r="D12" s="48">
        <v>7.4482553584770521</v>
      </c>
      <c r="E12" s="48">
        <v>7.2433075587687616</v>
      </c>
      <c r="F12" s="48">
        <v>7.1877083207902048</v>
      </c>
      <c r="G12" s="48">
        <v>7.1042361883315808</v>
      </c>
      <c r="H12" s="48">
        <v>6.999562373910134</v>
      </c>
      <c r="I12" s="48">
        <v>7.1461449114781956</v>
      </c>
      <c r="J12" s="48">
        <v>6.9742901456072008</v>
      </c>
      <c r="K12" s="48">
        <v>6.4252904550326191</v>
      </c>
      <c r="L12" s="48">
        <v>6.574116022892758</v>
      </c>
      <c r="M12" s="48">
        <v>6.8325780111056087</v>
      </c>
      <c r="N12" s="48">
        <v>6.8561613291941175</v>
      </c>
      <c r="O12" s="48">
        <v>6.8204756661824906</v>
      </c>
      <c r="P12" s="48">
        <v>6.6333211381749582</v>
      </c>
      <c r="Q12" s="48">
        <v>7.0364017699928532</v>
      </c>
      <c r="R12" s="48">
        <v>7.334718125843823</v>
      </c>
      <c r="S12" s="48">
        <v>7.2461538886729056</v>
      </c>
      <c r="T12" s="48">
        <v>7.6023802999119203</v>
      </c>
      <c r="U12" s="48">
        <v>8.3930634952822647</v>
      </c>
      <c r="V12" s="48">
        <v>7.4868740172189963</v>
      </c>
      <c r="W12" s="48">
        <v>7.4355166708922393</v>
      </c>
      <c r="X12" s="48">
        <v>7.6385578253702278</v>
      </c>
      <c r="Y12" s="48">
        <v>7.7032176709111315</v>
      </c>
    </row>
    <row r="13" spans="1:26" x14ac:dyDescent="0.2">
      <c r="A13" s="45" t="s">
        <v>19</v>
      </c>
      <c r="B13" s="48">
        <v>6.8949472003465448</v>
      </c>
      <c r="C13" s="48">
        <v>7.1528897949610259</v>
      </c>
      <c r="D13" s="48">
        <v>7.0194280908246895</v>
      </c>
      <c r="E13" s="48">
        <v>7.344921311384998</v>
      </c>
      <c r="F13" s="48">
        <v>7.4207264697094892</v>
      </c>
      <c r="G13" s="48">
        <v>8.2512788265207426</v>
      </c>
      <c r="H13" s="48">
        <v>9.1906247355874555</v>
      </c>
      <c r="I13" s="48">
        <v>9.910300714613788</v>
      </c>
      <c r="J13" s="48">
        <v>10.497748969149695</v>
      </c>
      <c r="K13" s="48">
        <v>9.3123554242981736</v>
      </c>
      <c r="L13" s="48">
        <v>9.2656084655462827</v>
      </c>
      <c r="M13" s="48">
        <v>9.3864040519176477</v>
      </c>
      <c r="N13" s="48">
        <v>9.5905087357445069</v>
      </c>
      <c r="O13" s="48">
        <v>9.6069514470778543</v>
      </c>
      <c r="P13" s="48">
        <v>8.7669741269060317</v>
      </c>
      <c r="Q13" s="48">
        <v>8.379896591195676</v>
      </c>
      <c r="R13" s="48">
        <v>8.3619396595877493</v>
      </c>
      <c r="S13" s="48">
        <v>9.2329918229962828</v>
      </c>
      <c r="T13" s="48">
        <v>9.1875033593308153</v>
      </c>
      <c r="U13" s="48">
        <v>9.5344642789910541</v>
      </c>
      <c r="V13" s="48">
        <v>10.059396316838628</v>
      </c>
      <c r="W13" s="48">
        <v>9.771235068363973</v>
      </c>
      <c r="X13" s="48">
        <v>9.1407389621601229</v>
      </c>
      <c r="Y13" s="48">
        <v>9.1646355195613403</v>
      </c>
    </row>
    <row r="14" spans="1:26" x14ac:dyDescent="0.2">
      <c r="A14" s="45" t="s">
        <v>17</v>
      </c>
      <c r="B14" s="48">
        <v>13.137603078414378</v>
      </c>
      <c r="C14" s="48">
        <v>12.653193271427069</v>
      </c>
      <c r="D14" s="48">
        <v>11.932642681273551</v>
      </c>
      <c r="E14" s="48">
        <v>11.196121020022145</v>
      </c>
      <c r="F14" s="48">
        <v>10.834413776999243</v>
      </c>
      <c r="G14" s="48">
        <v>11.598133332659243</v>
      </c>
      <c r="H14" s="48">
        <v>11.555081677971931</v>
      </c>
      <c r="I14" s="48">
        <v>12.045693946759666</v>
      </c>
      <c r="J14" s="48">
        <v>12.126161403733899</v>
      </c>
      <c r="K14" s="48">
        <v>11.597524408145688</v>
      </c>
      <c r="L14" s="48">
        <v>11.272288761351877</v>
      </c>
      <c r="M14" s="48">
        <v>11.625416060533581</v>
      </c>
      <c r="N14" s="48">
        <v>11.134443331725874</v>
      </c>
      <c r="O14" s="48">
        <v>10.690390065236459</v>
      </c>
      <c r="P14" s="48">
        <v>11.981767005699156</v>
      </c>
      <c r="Q14" s="48">
        <v>12.777669487936222</v>
      </c>
      <c r="R14" s="48">
        <v>12.273557063372099</v>
      </c>
      <c r="S14" s="48">
        <v>11.823129985039017</v>
      </c>
      <c r="T14" s="48">
        <v>11.229957392200884</v>
      </c>
      <c r="U14" s="48">
        <v>10.30139862224817</v>
      </c>
      <c r="V14" s="48">
        <v>10.010448949642923</v>
      </c>
      <c r="W14" s="48">
        <v>10.312980177820947</v>
      </c>
      <c r="X14" s="48">
        <v>11.600289875557879</v>
      </c>
      <c r="Y14" s="48">
        <v>10.442536132916336</v>
      </c>
    </row>
    <row r="45" spans="1:9" x14ac:dyDescent="0.2">
      <c r="A45" s="38"/>
    </row>
    <row r="46" spans="1:9" x14ac:dyDescent="0.2">
      <c r="A46" s="101"/>
      <c r="B46" s="101"/>
      <c r="C46" s="101"/>
      <c r="D46" s="101"/>
      <c r="E46" s="101"/>
      <c r="F46" s="101"/>
      <c r="G46" s="101"/>
      <c r="H46" s="101"/>
      <c r="I46" s="101"/>
    </row>
    <row r="54" spans="1:9" x14ac:dyDescent="0.2">
      <c r="A54" s="38" t="s">
        <v>26</v>
      </c>
    </row>
    <row r="55" spans="1:9" x14ac:dyDescent="0.2">
      <c r="A55" s="101" t="s">
        <v>27</v>
      </c>
      <c r="B55" s="101"/>
      <c r="C55" s="101"/>
      <c r="D55" s="101"/>
      <c r="E55" s="101"/>
      <c r="F55" s="101"/>
      <c r="G55" s="101"/>
      <c r="H55" s="101"/>
      <c r="I55" s="101"/>
    </row>
  </sheetData>
  <mergeCells count="2">
    <mergeCell ref="A46:I46"/>
    <mergeCell ref="A55:I55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7BAA-4941-4E72-9931-3F3E12BA60C4}">
  <sheetPr>
    <tabColor theme="9" tint="-0.499984740745262"/>
  </sheetPr>
  <dimension ref="A2:I30"/>
  <sheetViews>
    <sheetView topLeftCell="A6" workbookViewId="0">
      <selection activeCell="A7" sqref="A7:F7"/>
    </sheetView>
  </sheetViews>
  <sheetFormatPr baseColWidth="10" defaultRowHeight="12.75" x14ac:dyDescent="0.2"/>
  <cols>
    <col min="1" max="2" width="11.42578125" style="2"/>
    <col min="3" max="3" width="12.5703125" style="2" bestFit="1" customWidth="1"/>
    <col min="4" max="4" width="11.42578125" style="2"/>
    <col min="5" max="5" width="13.42578125" style="2" bestFit="1" customWidth="1"/>
    <col min="6" max="16384" width="11.42578125" style="2"/>
  </cols>
  <sheetData>
    <row r="2" spans="1:6" ht="15" x14ac:dyDescent="0.2">
      <c r="A2" s="102" t="s">
        <v>51</v>
      </c>
      <c r="B2" s="102"/>
      <c r="C2" s="102"/>
      <c r="D2" s="102"/>
      <c r="E2" s="102"/>
      <c r="F2" s="102"/>
    </row>
    <row r="3" spans="1:6" ht="15" x14ac:dyDescent="0.2">
      <c r="A3" s="51" t="s">
        <v>50</v>
      </c>
    </row>
    <row r="7" spans="1:6" ht="15" x14ac:dyDescent="0.2">
      <c r="A7" s="102" t="s">
        <v>51</v>
      </c>
      <c r="B7" s="102"/>
      <c r="C7" s="102"/>
      <c r="D7" s="102"/>
      <c r="E7" s="102"/>
      <c r="F7" s="102"/>
    </row>
    <row r="8" spans="1:6" ht="15" x14ac:dyDescent="0.2">
      <c r="A8" s="51" t="s">
        <v>50</v>
      </c>
    </row>
    <row r="10" spans="1:6" x14ac:dyDescent="0.2">
      <c r="A10" s="52"/>
      <c r="B10" s="103" t="s">
        <v>52</v>
      </c>
      <c r="C10" s="104"/>
      <c r="D10" s="104"/>
      <c r="E10" s="104"/>
      <c r="F10" s="105"/>
    </row>
    <row r="11" spans="1:6" x14ac:dyDescent="0.2">
      <c r="A11" s="53"/>
      <c r="B11" s="106" t="s">
        <v>53</v>
      </c>
      <c r="C11" s="107"/>
      <c r="D11" s="107" t="s">
        <v>54</v>
      </c>
      <c r="E11" s="108"/>
      <c r="F11" s="54" t="s">
        <v>55</v>
      </c>
    </row>
    <row r="12" spans="1:6" x14ac:dyDescent="0.2">
      <c r="A12" s="55"/>
      <c r="B12" s="56" t="s">
        <v>56</v>
      </c>
      <c r="C12" s="57" t="s">
        <v>57</v>
      </c>
      <c r="D12" s="58" t="s">
        <v>56</v>
      </c>
      <c r="E12" s="59" t="s">
        <v>57</v>
      </c>
      <c r="F12" s="6" t="s">
        <v>56</v>
      </c>
    </row>
    <row r="13" spans="1:6" x14ac:dyDescent="0.2">
      <c r="A13" s="60" t="s">
        <v>8</v>
      </c>
      <c r="B13" s="61"/>
      <c r="C13" s="62"/>
      <c r="D13" s="63"/>
      <c r="E13" s="62"/>
      <c r="F13" s="64"/>
    </row>
    <row r="14" spans="1:6" x14ac:dyDescent="0.2">
      <c r="A14" s="65" t="s">
        <v>12</v>
      </c>
      <c r="B14" s="66">
        <v>34.630113229767311</v>
      </c>
      <c r="C14" s="67">
        <v>90</v>
      </c>
      <c r="D14" s="66">
        <v>4</v>
      </c>
      <c r="E14" s="68">
        <v>10.354616296898941</v>
      </c>
      <c r="F14" s="69">
        <v>38.630113229767311</v>
      </c>
    </row>
    <row r="15" spans="1:6" x14ac:dyDescent="0.2">
      <c r="A15" s="70" t="s">
        <v>13</v>
      </c>
      <c r="B15" s="71">
        <v>2.3136541624952494</v>
      </c>
      <c r="C15" s="72">
        <v>100</v>
      </c>
      <c r="D15" s="73">
        <v>0</v>
      </c>
      <c r="E15" s="72">
        <v>0</v>
      </c>
      <c r="F15" s="74">
        <v>2.3136541624952494</v>
      </c>
    </row>
    <row r="16" spans="1:6" x14ac:dyDescent="0.2">
      <c r="A16" s="70" t="s">
        <v>14</v>
      </c>
      <c r="B16" s="71">
        <v>2.7124690873839805</v>
      </c>
      <c r="C16" s="72">
        <v>100</v>
      </c>
      <c r="D16" s="73">
        <v>0</v>
      </c>
      <c r="E16" s="72">
        <v>0</v>
      </c>
      <c r="F16" s="74">
        <v>2.7124690873839805</v>
      </c>
    </row>
    <row r="17" spans="1:9" x14ac:dyDescent="0.2">
      <c r="A17" s="70" t="s">
        <v>15</v>
      </c>
      <c r="B17" s="71">
        <v>1.4542194504472263</v>
      </c>
      <c r="C17" s="72">
        <v>100</v>
      </c>
      <c r="D17" s="73">
        <v>0</v>
      </c>
      <c r="E17" s="72">
        <v>0</v>
      </c>
      <c r="F17" s="74">
        <v>1.4542194504472263</v>
      </c>
    </row>
    <row r="18" spans="1:9" x14ac:dyDescent="0.2">
      <c r="A18" s="65" t="s">
        <v>17</v>
      </c>
      <c r="B18" s="66">
        <v>11.676262224471909</v>
      </c>
      <c r="C18" s="67">
        <v>100</v>
      </c>
      <c r="D18" s="75">
        <v>0</v>
      </c>
      <c r="E18" s="67">
        <v>0</v>
      </c>
      <c r="F18" s="69">
        <v>11.676262224471909</v>
      </c>
    </row>
    <row r="19" spans="1:9" s="78" customFormat="1" x14ac:dyDescent="0.2">
      <c r="A19" s="76" t="s">
        <v>16</v>
      </c>
      <c r="B19" s="66">
        <v>6.9105680850190012</v>
      </c>
      <c r="C19" s="68">
        <v>45.304961722420799</v>
      </c>
      <c r="D19" s="75">
        <v>8.3428783859423827</v>
      </c>
      <c r="E19" s="68">
        <v>54.695038277579201</v>
      </c>
      <c r="F19" s="77">
        <v>15.253446470961384</v>
      </c>
    </row>
    <row r="20" spans="1:9" x14ac:dyDescent="0.2">
      <c r="A20" s="65" t="s">
        <v>21</v>
      </c>
      <c r="B20" s="66">
        <v>8.0929680444128618</v>
      </c>
      <c r="C20" s="68">
        <v>89.691869002687739</v>
      </c>
      <c r="D20" s="75">
        <v>0.93011078581013718</v>
      </c>
      <c r="E20" s="68">
        <v>10.308130997312256</v>
      </c>
      <c r="F20" s="69">
        <v>9.0230788302229996</v>
      </c>
    </row>
    <row r="21" spans="1:9" x14ac:dyDescent="0.2">
      <c r="A21" s="70" t="s">
        <v>22</v>
      </c>
      <c r="B21" s="71">
        <v>4.8088067672714949</v>
      </c>
      <c r="C21" s="72">
        <v>100</v>
      </c>
      <c r="D21" s="73">
        <v>0</v>
      </c>
      <c r="E21" s="72">
        <v>0</v>
      </c>
      <c r="F21" s="74">
        <v>4.8088067672714949</v>
      </c>
    </row>
    <row r="22" spans="1:9" x14ac:dyDescent="0.2">
      <c r="A22" s="65" t="s">
        <v>20</v>
      </c>
      <c r="B22" s="66">
        <v>8.4804247301119986</v>
      </c>
      <c r="C22" s="67">
        <v>100</v>
      </c>
      <c r="D22" s="75">
        <v>0</v>
      </c>
      <c r="E22" s="72">
        <v>0</v>
      </c>
      <c r="F22" s="69">
        <v>8.4804247301119986</v>
      </c>
    </row>
    <row r="23" spans="1:9" x14ac:dyDescent="0.2">
      <c r="A23" s="65" t="s">
        <v>18</v>
      </c>
      <c r="B23" s="66">
        <v>0.85582613850081213</v>
      </c>
      <c r="C23" s="68">
        <v>10.028544972757308</v>
      </c>
      <c r="D23" s="75">
        <v>7.6780752482474801</v>
      </c>
      <c r="E23" s="68">
        <v>89.971455027242683</v>
      </c>
      <c r="F23" s="69">
        <v>8.5339013867482922</v>
      </c>
    </row>
    <row r="24" spans="1:9" x14ac:dyDescent="0.2">
      <c r="A24" s="65" t="s">
        <v>19</v>
      </c>
      <c r="B24" s="66">
        <v>7.5071120388579642</v>
      </c>
      <c r="C24" s="67">
        <v>100</v>
      </c>
      <c r="D24" s="75">
        <v>0</v>
      </c>
      <c r="E24" s="67">
        <v>0</v>
      </c>
      <c r="F24" s="69">
        <v>7.5071120388579642</v>
      </c>
    </row>
    <row r="25" spans="1:9" x14ac:dyDescent="0.2">
      <c r="A25" s="65" t="s">
        <v>23</v>
      </c>
      <c r="B25" s="66">
        <v>6.3577695861213899</v>
      </c>
      <c r="C25" s="67">
        <v>100</v>
      </c>
      <c r="D25" s="75">
        <v>0</v>
      </c>
      <c r="E25" s="67">
        <v>0</v>
      </c>
      <c r="F25" s="69">
        <v>6.3577695861213899</v>
      </c>
    </row>
    <row r="26" spans="1:9" x14ac:dyDescent="0.2">
      <c r="A26" s="65" t="s">
        <v>24</v>
      </c>
      <c r="B26" s="66">
        <v>0.3740598017627737</v>
      </c>
      <c r="C26" s="68">
        <v>11.288174789667746</v>
      </c>
      <c r="D26" s="75">
        <v>2.9396716803644951</v>
      </c>
      <c r="E26" s="68">
        <v>88.71182521033225</v>
      </c>
      <c r="F26" s="69">
        <v>3.313731482127269</v>
      </c>
    </row>
    <row r="27" spans="1:9" s="84" customFormat="1" ht="22.5" x14ac:dyDescent="0.25">
      <c r="A27" s="79" t="s">
        <v>25</v>
      </c>
      <c r="B27" s="80">
        <v>84.885103879026033</v>
      </c>
      <c r="C27" s="81">
        <v>78.036725705918698</v>
      </c>
      <c r="D27" s="80">
        <v>23.890736100364492</v>
      </c>
      <c r="E27" s="81">
        <v>21.963274294081302</v>
      </c>
      <c r="F27" s="82">
        <v>108.77583997939053</v>
      </c>
      <c r="G27" s="83"/>
    </row>
    <row r="28" spans="1:9" x14ac:dyDescent="0.2">
      <c r="B28" s="85"/>
      <c r="D28" s="85"/>
    </row>
    <row r="29" spans="1:9" x14ac:dyDescent="0.2">
      <c r="A29" s="109" t="s">
        <v>58</v>
      </c>
      <c r="B29" s="109"/>
      <c r="C29" s="109"/>
      <c r="D29" s="109"/>
      <c r="E29" s="109"/>
      <c r="F29" s="109"/>
    </row>
    <row r="30" spans="1:9" x14ac:dyDescent="0.2">
      <c r="A30" s="101" t="s">
        <v>27</v>
      </c>
      <c r="B30" s="101"/>
      <c r="C30" s="101"/>
      <c r="D30" s="101"/>
      <c r="E30" s="101"/>
      <c r="F30" s="101"/>
      <c r="G30" s="101"/>
      <c r="H30" s="101"/>
      <c r="I30" s="101"/>
    </row>
  </sheetData>
  <mergeCells count="7">
    <mergeCell ref="A30:I30"/>
    <mergeCell ref="A7:F7"/>
    <mergeCell ref="A2:F2"/>
    <mergeCell ref="B10:F10"/>
    <mergeCell ref="B11:C11"/>
    <mergeCell ref="D11:E11"/>
    <mergeCell ref="A29:F29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Tableau 1</vt:lpstr>
      <vt:lpstr>Graphique 1</vt:lpstr>
      <vt:lpstr>Graphique 2</vt:lpstr>
      <vt:lpstr>Tableau 2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PIETRZYK Nicolas</dc:creator>
  <cp:lastModifiedBy>PIETRZYK Nicolas</cp:lastModifiedBy>
  <dcterms:created xsi:type="dcterms:W3CDTF">2025-11-20T10:43:41Z</dcterms:created>
  <dcterms:modified xsi:type="dcterms:W3CDTF">2025-11-21T17:21:52Z</dcterms:modified>
</cp:coreProperties>
</file>