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3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4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5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6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7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8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9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10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11.xml" ContentType="application/vnd.openxmlformats-officedocument.drawing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/>
  <xr:revisionPtr revIDLastSave="0" documentId="13_ncr:1_{C2C3C31A-19C3-4B58-81C9-996ED6C8C222}" xr6:coauthVersionLast="47" xr6:coauthVersionMax="47" xr10:uidLastSave="{00000000-0000-0000-0000-000000000000}"/>
  <bookViews>
    <workbookView xWindow="-120" yWindow="-120" windowWidth="29040" windowHeight="15720" tabRatio="807" xr2:uid="{00000000-000D-0000-FFFF-FFFF00000000}"/>
  </bookViews>
  <sheets>
    <sheet name="Chiffres clés" sheetId="1" r:id="rId1"/>
    <sheet name="Liens utiles" sheetId="2" r:id="rId2"/>
    <sheet name="Actualisations" sheetId="3" r:id="rId3"/>
    <sheet name="Sources et ruptures" sheetId="16" r:id="rId4"/>
    <sheet name="Production" sheetId="8" r:id="rId5"/>
    <sheet name="Traductions" sheetId="9" r:id="rId6"/>
    <sheet name="Poche" sheetId="10" r:id="rId7"/>
    <sheet name="CA édition" sheetId="14" r:id="rId8"/>
    <sheet name="Prix" sheetId="6" r:id="rId9"/>
    <sheet name="Ventes" sheetId="11" r:id="rId10"/>
    <sheet name="Canaux de vente" sheetId="4" r:id="rId11"/>
    <sheet name="Format" sheetId="5" r:id="rId12"/>
    <sheet name="Pratiques" sheetId="13" r:id="rId13"/>
    <sheet name="Segments" sheetId="7" r:id="rId14"/>
    <sheet name="International" sheetId="12" r:id="rId15"/>
  </sheets>
  <definedNames>
    <definedName name="_xlnm._FilterDatabase" localSheetId="2" hidden="1">Actualisations!$A$1:$B$1</definedName>
    <definedName name="_xlnm._FilterDatabase" localSheetId="0" hidden="1">'Chiffres clés'!$A$1:$AK$110</definedName>
    <definedName name="_xlnm._FilterDatabase" localSheetId="1" hidden="1">'Liens utiles'!$A$1:$B$13</definedName>
    <definedName name="_xlnm._FilterDatabase" localSheetId="3" hidden="1">'Sources et ruptures'!$A$1:$E$106</definedName>
    <definedName name="_xlcn.WorksheetConnection_ChiffresclésA1U80" hidden="1">'Chiffres clés'!$B$1:$AH$67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Plage" name="Plage" connection="WorksheetConnection_Chiffres clés!$A$1:$U$80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10" i="14" l="1"/>
  <c r="Z10" i="14"/>
  <c r="G10" i="14"/>
  <c r="H10" i="14"/>
  <c r="I10" i="14"/>
  <c r="J10" i="14"/>
  <c r="K10" i="14"/>
  <c r="L10" i="14"/>
  <c r="M10" i="14"/>
  <c r="N10" i="14"/>
  <c r="O10" i="14"/>
  <c r="P10" i="14"/>
  <c r="Q10" i="14"/>
  <c r="R10" i="14"/>
  <c r="S10" i="14"/>
  <c r="T10" i="14"/>
  <c r="U10" i="14"/>
  <c r="V10" i="14"/>
  <c r="W10" i="14"/>
  <c r="X10" i="14"/>
  <c r="Y10" i="14"/>
  <c r="AA10" i="14"/>
  <c r="AB10" i="14"/>
  <c r="AC10" i="14"/>
  <c r="AD10" i="14"/>
  <c r="AE10" i="14"/>
  <c r="AF10" i="14"/>
  <c r="AG10" i="14"/>
  <c r="AH10" i="14"/>
  <c r="AI10" i="14"/>
  <c r="F10" i="14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ThisWorkbookDataModel" description="Modèle de données" type="5" refreshedVersion="6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xr16:uid="{00000000-0015-0000-FFFF-FFFF01000000}" name="WorksheetConnection_Chiffres clés!$A$1:$U$80" type="102" refreshedVersion="6" minRefreshableVersion="5">
    <extLst>
      <ext xmlns:x15="http://schemas.microsoft.com/office/spreadsheetml/2010/11/main" uri="{DE250136-89BD-433C-8126-D09CA5730AF9}">
        <x15:connection id="Plage">
          <x15:rangePr sourceName="_xlcn.WorksheetConnection_ChiffresclésA1U80"/>
        </x15:connection>
      </ext>
    </extLst>
  </connection>
</connections>
</file>

<file path=xl/sharedStrings.xml><?xml version="1.0" encoding="utf-8"?>
<sst xmlns="http://schemas.openxmlformats.org/spreadsheetml/2006/main" count="1093" uniqueCount="378">
  <si>
    <t>statistique</t>
  </si>
  <si>
    <t>source</t>
  </si>
  <si>
    <t>rubrique</t>
  </si>
  <si>
    <t>production</t>
  </si>
  <si>
    <t>BNF</t>
  </si>
  <si>
    <t>tirage moyen</t>
  </si>
  <si>
    <t>SNE</t>
  </si>
  <si>
    <t>nombre de titres disponibles - titres imprimés</t>
  </si>
  <si>
    <t>nombre de titres disponibles - titres numériques</t>
  </si>
  <si>
    <t>ventes</t>
  </si>
  <si>
    <t>évolution des ventes au détail - valeur - baromètre des ventes</t>
  </si>
  <si>
    <t>évolution des ventes au détail - volume - baromètre des ventes</t>
  </si>
  <si>
    <t>Livres Hebdo/I+C</t>
  </si>
  <si>
    <t>nombre de références vendues</t>
  </si>
  <si>
    <t>pratiques d'achat de livres - au moins un livre</t>
  </si>
  <si>
    <t>pratiques d'achat de livres - au moins un livre imprimé</t>
  </si>
  <si>
    <t>pratiques d'achat de livres - au moins un livre imprimé neuf</t>
  </si>
  <si>
    <t>Kantar</t>
  </si>
  <si>
    <t>pratiques d'achat de livres - au moins un livre numérique</t>
  </si>
  <si>
    <t>exportation</t>
  </si>
  <si>
    <t>cessions de droits à l'exportation en nombre de titres</t>
  </si>
  <si>
    <t>traductions</t>
  </si>
  <si>
    <t>INSEE</t>
  </si>
  <si>
    <t>droits d'auteur</t>
  </si>
  <si>
    <t>prix</t>
  </si>
  <si>
    <t>bibliothèques</t>
  </si>
  <si>
    <t>pratiques de lecture</t>
  </si>
  <si>
    <t>SOFIA</t>
  </si>
  <si>
    <t>rupture</t>
  </si>
  <si>
    <t>à partir de 2012</t>
  </si>
  <si>
    <t>Ipsos pour CNL</t>
  </si>
  <si>
    <t>livres imprimés - lieux d'achat - autres</t>
  </si>
  <si>
    <t>livres imprimés - lieux d'achat - grandes surfaces non spécialisées</t>
  </si>
  <si>
    <t>livres imprimés - lieux d'achat - grandes surfaces spécialisées</t>
  </si>
  <si>
    <t>livres imprimés - lieux d'achat - internet</t>
  </si>
  <si>
    <t>livres imprimés - lieux d'achat - librairies</t>
  </si>
  <si>
    <t>livres imprimés - lieux d'achat - VPC, courtage, club</t>
  </si>
  <si>
    <t>Electre Data Services</t>
  </si>
  <si>
    <t>droits d'auteur versés par les éditeurs (en M€)</t>
  </si>
  <si>
    <t>nombre d'exemplaires vendus (en millions d'exemplaires)</t>
  </si>
  <si>
    <t>nombre d'exemplaires vendus - hors scolaire (en millions d'exemplaires)</t>
  </si>
  <si>
    <t>chiffre d'affaires des éditeurs - cessions de droits (en M€)</t>
  </si>
  <si>
    <t>chiffre d'affaires des éditeurs - ensemble (en M€)</t>
  </si>
  <si>
    <t>chiffre d'affaires des éditeurs - ventes de livres (en M€)</t>
  </si>
  <si>
    <t>chiffre d'affaires des éditeurs - ventes de livres - hors scolaire (en M€)</t>
  </si>
  <si>
    <t>poids des livres de poche : part des exemplaires vendus</t>
  </si>
  <si>
    <t>cessions de droits à l'exportation en nombre de titres - coéditions</t>
  </si>
  <si>
    <t>cessions de droits à l'exportation en nombre de titres - hors coéditions</t>
  </si>
  <si>
    <t>poids des livres de poche : part du chiffre d'affaires des éditeurs</t>
  </si>
  <si>
    <t>poids des livres de poche : part de la production en titres</t>
  </si>
  <si>
    <t>poids des livres de poche : part de la production en exemplaires</t>
  </si>
  <si>
    <t>chiffre d'affaires de l'édition numérique (en M€)</t>
  </si>
  <si>
    <t>exportations de livres - DROM COM (en M€)</t>
  </si>
  <si>
    <t>exportations de livres yc DROM COM et feuillets (en M€)</t>
  </si>
  <si>
    <t>à partir de 2020</t>
  </si>
  <si>
    <t>Livres français - Entrées de documents - Volumes ou unités matérielles</t>
  </si>
  <si>
    <t>Livres étrangers - Entrées de documents - Volumes ou unités matérielles</t>
  </si>
  <si>
    <t>Livres - Entrées de documents - Volumes ou unités matérielles</t>
  </si>
  <si>
    <t>nombre de traductions dans la production commercialisée de livres imprimés</t>
  </si>
  <si>
    <t>nombre de traductions dans la production commercialisée de livres imprimés - Anglais</t>
  </si>
  <si>
    <t xml:space="preserve">nombre de traductions dans la production commercialisée de livres imprimés - Japonais </t>
  </si>
  <si>
    <t>nombre de traductions dans la production commercialisée de livres imprimés - Italien</t>
  </si>
  <si>
    <t>nombre de traductions dans la production commercialisée de livres imprimés - Germanique</t>
  </si>
  <si>
    <t>nombre de traductions dans la production commercialisée de livres imprimés - Espagnol</t>
  </si>
  <si>
    <t>nombre de traductions dans la production commercialisée de livres imprimés - Scandinave</t>
  </si>
  <si>
    <t>Indice annuel des prix à la consommation - Base 2015 - Ensemble des ménages - France - Nomenclature Coicop : 09.5.1 - Livres</t>
  </si>
  <si>
    <t>Indice annuel des prix à la consommation - Base 2015 - Ensemble des ménages - France - Nomenclature Coicop : 09.5.1.1.1 - Ouvrages de littérature générale</t>
  </si>
  <si>
    <t>Indice annuel des prix à la consommation - Base 2015 - Ensemble des ménages - France - Nomenclature Coicop : 09.5.1.2.1 - Livres scolaires et parascolaires</t>
  </si>
  <si>
    <t>Indice annuel des prix à la consommation - Base 2015 - Ensemble des ménages - France - Nomenclature Coicop : 09.5.1.3.1 - Dictionnaires, encyclopédies, livres pratiques et autres</t>
  </si>
  <si>
    <t>Indice annuel des prix à la consommation - Base 2015 - Ensemble des ménages - France - Nomenclature Coicop : 09.5.1.4.1 - Services d'édition et livres numériques</t>
  </si>
  <si>
    <t>Nombre de livres déposés</t>
  </si>
  <si>
    <t xml:space="preserve">Avertissement : la crise sanitaire a fortement perturbé la collecte en 2020, et un rattrapage a été réalisé en 2021, ce qui affecte cette statistique pour les deux années. Les publications de l'Observatoire du dépôt légal rendent compte de ces perturbations : https://www.bnf.fr/fr/lobservatoire-du-depot-legal-2021 </t>
  </si>
  <si>
    <t>droit de prêt - nombre de titres - année de mise en distribution</t>
  </si>
  <si>
    <t>droit de prêt - nombre d'exemplaires - année de mise en distribution</t>
  </si>
  <si>
    <t>droit de prêt - auteurs bénéficiaires - année de mise en distribution</t>
  </si>
  <si>
    <t>droit de prêt - éditeurs bénéficiaires - année de mise en distribution</t>
  </si>
  <si>
    <t>2022 : Modification des principes de mise en distribution des droits. Le montant total n’est pas comparable aux distributions antérieures ni aux futures distributions.</t>
  </si>
  <si>
    <t>Variation annuelle des prix à la consommation - Ensemble des ménages - France - Nomenclature Coicop : 09.5.1 - Livres</t>
  </si>
  <si>
    <t>Variation annuelle des prix à la consommation - Ensemble des ménages - France - Ensemble</t>
  </si>
  <si>
    <t>droit de prêt - montants répartis - année de mise en distribution</t>
  </si>
  <si>
    <t>part des traductions dans la production commercialisée de livres imprimés</t>
  </si>
  <si>
    <t>Centrale de l'édition / statistiques douanières</t>
  </si>
  <si>
    <t>Lien</t>
  </si>
  <si>
    <t>Organisme</t>
  </si>
  <si>
    <t>https://www.la-sofia.org/droits-geres/droit-de-pret/</t>
  </si>
  <si>
    <t>SOFIA / droit de prêt</t>
  </si>
  <si>
    <t>https://esgbu.esr.gouv.fr/</t>
  </si>
  <si>
    <t>Centre national du livre (CNL) / Données clés</t>
  </si>
  <si>
    <t xml:space="preserve">https://centrenationaldulivre.fr/donnees-cles </t>
  </si>
  <si>
    <t xml:space="preserve">https://www.sne.fr/economie/chiffres-cles/ </t>
  </si>
  <si>
    <t>Syndicat national de l'édition (SNE) / Chiffres clés de l'édition</t>
  </si>
  <si>
    <t>https://www.kantar.com/fr</t>
  </si>
  <si>
    <t xml:space="preserve">http://www.centrale-edition.fr/ </t>
  </si>
  <si>
    <t>Centrale de l'édition</t>
  </si>
  <si>
    <t xml:space="preserve">https://accueil.electre.com/ </t>
  </si>
  <si>
    <t xml:space="preserve">https://www.livreshebdo.fr/ </t>
  </si>
  <si>
    <t>Livres Hebdo</t>
  </si>
  <si>
    <t>Bibliothèque nationale de France (BNF) / Observatoire du dépôt légal</t>
  </si>
  <si>
    <t>marché du livre auprès des particuliers (hors scolaire) - part de marché du livre imprimé neuf - en volume</t>
  </si>
  <si>
    <t>marché du livre auprès des particuliers (hors scolaire) - part de marché du livre numérique - en volume</t>
  </si>
  <si>
    <t>marché du livre auprès des particuliers (hors scolaire) - part de marché du livre imprimé neuf - en valeur</t>
  </si>
  <si>
    <t>marché du livre auprès des particuliers (hors scolaire) - part de marché du livre numérique - en valeur</t>
  </si>
  <si>
    <t>marché du livre imprimé neuf auprès des particuliers (hors scolaire) - BD et mangas - part en volume</t>
  </si>
  <si>
    <t>marché du livre imprimé neuf auprès des particuliers (hors scolaire) - jeunesse - part en volume</t>
  </si>
  <si>
    <t>marché du livre imprimé neuf auprès des particuliers (hors scolaire) - beaux livres - part en volume</t>
  </si>
  <si>
    <t>marché du livre imprimé neuf auprès des particuliers (hors scolaire) - livres pratiques- part en volume</t>
  </si>
  <si>
    <t>marché du livre imprimé neuf auprès des particuliers (hors scolaire) - dictionnaires et encyclopédies - part en volume</t>
  </si>
  <si>
    <t>marché du livre imprimé neuf auprès des particuliers (hors scolaire) - BD et mangas - part en valeur</t>
  </si>
  <si>
    <t>marché du livre imprimé neuf auprès des particuliers (hors scolaire) - jeunesse - part en valeur</t>
  </si>
  <si>
    <t>marché du livre imprimé neuf auprès des particuliers (hors scolaire) - beaux livres - part en valeur</t>
  </si>
  <si>
    <t>marché du livre imprimé neuf auprès des particuliers (hors scolaire) - livres pratiques- part en valeur</t>
  </si>
  <si>
    <t>marché du livre imprimé neuf auprès des particuliers (hors scolaire) - dictionnaires et encyclopédies - part en valeur</t>
  </si>
  <si>
    <t>marché du livre imprimé neuf auprès des particuliers (hors scolaire) - fiction - part en volume</t>
  </si>
  <si>
    <t>marché du livre imprimé neuf auprès des particuliers (hors scolaire) - fiction - part en valeur</t>
  </si>
  <si>
    <t>marché du livre imprimé neuf auprès des particuliers (hors scolaire) - Actualité, humour, essai,...  - part en volume</t>
  </si>
  <si>
    <t>marché du livre imprimé neuf auprès des particuliers (hors scolaire) - Histoire, biographie historique  - part en volume</t>
  </si>
  <si>
    <t>marché du livre imprimé neuf auprès des particuliers (hors scolaire) - Actualité, humour, essai,...  - part en valeur</t>
  </si>
  <si>
    <t>marché du livre imprimé neuf auprès des particuliers (hors scolaire) - Histoire, biographie historique  - part en valeur</t>
  </si>
  <si>
    <t>Agrégé avec Actualité, humour, essai,…</t>
  </si>
  <si>
    <t>ventes - meilleures ventes</t>
  </si>
  <si>
    <t>ventes - évolution</t>
  </si>
  <si>
    <t>achats - format - en valeur</t>
  </si>
  <si>
    <t>achats - format - en volume</t>
  </si>
  <si>
    <t>achats - parts de marché</t>
  </si>
  <si>
    <t>achats - pratiques d'achat</t>
  </si>
  <si>
    <t>achats - segment - en valeur</t>
  </si>
  <si>
    <t>achats - segment - en volume</t>
  </si>
  <si>
    <t>https://www.insee.fr/fr/accueil</t>
  </si>
  <si>
    <t>version</t>
  </si>
  <si>
    <t>date</t>
  </si>
  <si>
    <t>ordre</t>
  </si>
  <si>
    <t>autres</t>
  </si>
  <si>
    <t>grandes surfaces non spécialisées</t>
  </si>
  <si>
    <t>grandes surfaces spécialisées</t>
  </si>
  <si>
    <t>internet</t>
  </si>
  <si>
    <t>librairies</t>
  </si>
  <si>
    <t>VPC, courtage, club</t>
  </si>
  <si>
    <t>Répartition des achats par canal de vente</t>
  </si>
  <si>
    <t>Sommes dépensées</t>
  </si>
  <si>
    <t>unité</t>
  </si>
  <si>
    <t>imprimé neuf</t>
  </si>
  <si>
    <t>occasion</t>
  </si>
  <si>
    <t>numérique</t>
  </si>
  <si>
    <t>Répartition des achats par format</t>
  </si>
  <si>
    <t>Quantités achetées</t>
  </si>
  <si>
    <t xml:space="preserve">Sommes dépensées </t>
  </si>
  <si>
    <t>Ouvrages de littérature générale</t>
  </si>
  <si>
    <t>Livres scolaires et parascolaires</t>
  </si>
  <si>
    <t>Services d'édition et livres numériques</t>
  </si>
  <si>
    <t>Evolution des prix</t>
  </si>
  <si>
    <t>Indice des prix à la consommation</t>
  </si>
  <si>
    <t>Fiction</t>
  </si>
  <si>
    <t>Actualité, humour, essai</t>
  </si>
  <si>
    <t>Histoire</t>
  </si>
  <si>
    <t>BD et mangas</t>
  </si>
  <si>
    <t>Jeunesse</t>
  </si>
  <si>
    <t>Beaux livres</t>
  </si>
  <si>
    <t>Livres pratiques</t>
  </si>
  <si>
    <t>Dict. et encyclopédies</t>
  </si>
  <si>
    <t>Répartition des achats par segment éditorial</t>
  </si>
  <si>
    <t>imprimés</t>
  </si>
  <si>
    <t>numériques</t>
  </si>
  <si>
    <t>Total traductions</t>
  </si>
  <si>
    <t>dont Anglais</t>
  </si>
  <si>
    <t>dont Espagnol</t>
  </si>
  <si>
    <t>dont Germanique</t>
  </si>
  <si>
    <t>dont Italien</t>
  </si>
  <si>
    <t xml:space="preserve">dont Japonais </t>
  </si>
  <si>
    <t>dont Scandinave</t>
  </si>
  <si>
    <t>Traductions</t>
  </si>
  <si>
    <t>Part du poche dans l'édition</t>
  </si>
  <si>
    <t>part de la production en exemplaires</t>
  </si>
  <si>
    <t>part de la production en titres</t>
  </si>
  <si>
    <t>part des exemplaires vendus</t>
  </si>
  <si>
    <t>part du chiffre d'affaires des éditeurs</t>
  </si>
  <si>
    <t>indice</t>
  </si>
  <si>
    <t>variation</t>
  </si>
  <si>
    <t>Prix des livres</t>
  </si>
  <si>
    <t>Prix à la consommation</t>
  </si>
  <si>
    <t>Dict., encyclopédies, livres pratiques et autres</t>
  </si>
  <si>
    <t>Production</t>
  </si>
  <si>
    <t>nouveautés et nouvelles éditions</t>
  </si>
  <si>
    <t>pratiques d'achat de livres - au moins un livre d'occasion</t>
  </si>
  <si>
    <t>Ventes de livres imprimés neufs aux particuliers</t>
  </si>
  <si>
    <t>M€</t>
  </si>
  <si>
    <t>titres</t>
  </si>
  <si>
    <t>Total des cessions</t>
  </si>
  <si>
    <t>dont coéditions</t>
  </si>
  <si>
    <t>Total des exportations de livres</t>
  </si>
  <si>
    <t>dont exportations de livres - DROM COM</t>
  </si>
  <si>
    <t>Exportations et cessions</t>
  </si>
  <si>
    <t>marché du livre auprès des particuliers (hors scolaire) - part de marché du livre d'occasion - en valeur</t>
  </si>
  <si>
    <t>marché du livre auprès des particuliers (hors scolaire) - part de marché du livre d'occasion - en volume</t>
  </si>
  <si>
    <t>Pratiques d'achat</t>
  </si>
  <si>
    <t>au moins un livre</t>
  </si>
  <si>
    <t>au moins un livre imprimé</t>
  </si>
  <si>
    <t>au moins un livre d'occasion</t>
  </si>
  <si>
    <t>au moins un livre imprimé neuf</t>
  </si>
  <si>
    <t>au moins un livre numérique</t>
  </si>
  <si>
    <t>Chiffre d'affaires de l'édition</t>
  </si>
  <si>
    <t>CA édition numérique</t>
  </si>
  <si>
    <t>CA cessions de droits</t>
  </si>
  <si>
    <t>CA total de l'édition</t>
  </si>
  <si>
    <t>CA ventes de livres hors scolaire</t>
  </si>
  <si>
    <t>CA ventes de livres</t>
  </si>
  <si>
    <t>production commercialisée - nouveautés et nouvelles éditions (hors auto-édition, édition à compte d’auteur et titres en impression à la demande)</t>
  </si>
  <si>
    <t>Achat de livres imprimés (en euros)</t>
  </si>
  <si>
    <t>8 (estimation)</t>
  </si>
  <si>
    <t>144,2 (estimation)</t>
  </si>
  <si>
    <t>177,1 (estimation)</t>
  </si>
  <si>
    <t>Indice annuel des prix à la consommation - Base 2015 - Ensemble des ménages - Zone euro - Livres</t>
  </si>
  <si>
    <t>Eurostat</t>
  </si>
  <si>
    <t>https://ec.europa.eu/eurostat/web/main/home</t>
  </si>
  <si>
    <t>Zone euro - livres</t>
  </si>
  <si>
    <t>Opinionway - Médiamétrie</t>
  </si>
  <si>
    <t>Ministère de la culture</t>
  </si>
  <si>
    <t>production française - Livres imprimés (à l'exclusion des produits en feuillets) - K€</t>
  </si>
  <si>
    <t>L'INSEE signale que "L'EAP n'a pas vocation à être utilisée pour réaliser des séries longues. L'utilisation des données de l'EAP à des fins de comparaison dans le temps est très délicate du fait des changements de nomenclature qui sont survenus depuis la création de l'enquête en 2008."</t>
  </si>
  <si>
    <t>emploi</t>
  </si>
  <si>
    <t>effectifs salariés du secteur privé - 5811Z Édition de livres</t>
  </si>
  <si>
    <t>URSSAF</t>
  </si>
  <si>
    <t>https://open.urssaf.fr/pages/home/</t>
  </si>
  <si>
    <t>Indice annuel des prix à la consommation - Base 2015 - Ensemble des ménages - France - Ensemble (001764363)</t>
  </si>
  <si>
    <t>a. part des français ayant lu au moins un livre imprimé</t>
  </si>
  <si>
    <t>b. part des français ayant lu 1 à 4 livres imprimés</t>
  </si>
  <si>
    <t>c. part des français ayant lu 5 à 19 livres imprimés</t>
  </si>
  <si>
    <t xml:space="preserve">d. part des français ayant lu 20 livres imprimés ou plus </t>
  </si>
  <si>
    <t>a. pratiques d'achat de livres - livre imprimé neuf : 1 à 4</t>
  </si>
  <si>
    <t>b. pratiques d'achat de livres - livre imprimé neuf : 5 à 11</t>
  </si>
  <si>
    <t>c. pratiques d'achat de livres - livre imprimé neuf : 12 et plus</t>
  </si>
  <si>
    <t>a. évolution des ventes au détail - valeur - panel distributeur</t>
  </si>
  <si>
    <t>a. évolution des ventes au détail - volume - panel distributeur</t>
  </si>
  <si>
    <t>e. avoir déjà écouté un livre audio</t>
  </si>
  <si>
    <t>e. avoir déjà lu un livre numérique</t>
  </si>
  <si>
    <t>Consommation finale effective - Ménages hors entrepreneurs individuels - Livres - Prix courant (M€) (série 011782068)</t>
  </si>
  <si>
    <t>Livres (France)</t>
  </si>
  <si>
    <t>https://nielseniq.com/global/fr/</t>
  </si>
  <si>
    <t>a. poids des meilleures ventes (en volumes) - 5 premiers</t>
  </si>
  <si>
    <t>b. poids des meilleures ventes (en volumes) - 10 premiers</t>
  </si>
  <si>
    <t>c. poids des meilleures ventes (en volumes) - 1000 premiers</t>
  </si>
  <si>
    <t>d. poids des meilleures ventes (en volumes) - 10000 premiers</t>
  </si>
  <si>
    <t>85 197</t>
  </si>
  <si>
    <t>bibliothèques municipales et intercommunales - prêts de livres imprimés (en millions)</t>
  </si>
  <si>
    <t>bibliothèques municipales et intercommunales - prêts tous supports (en millions)</t>
  </si>
  <si>
    <t>bibliothèques municipales et intercommunales - achats de livres des bibliothèques (en millions de volumes)</t>
  </si>
  <si>
    <t>poche</t>
  </si>
  <si>
    <t>https://www.culture.gouv.fr/fr/thematiques/livre-et-lecture/pour-les-professionnels-des-bibliotheques/donnees-sur-les-bibliotheques/activites-des-bibliotheques-syntheses-annuelles</t>
  </si>
  <si>
    <t>https://www.bnf.fr/fr/quest-ce-que-le-depot-legal</t>
  </si>
  <si>
    <t>en valeur</t>
  </si>
  <si>
    <t>en exemplaires</t>
  </si>
  <si>
    <t>poids des meilleures ventes (en exemplaires) - 5 premiers</t>
  </si>
  <si>
    <t>poids des meilleures ventes (en exemplaires) - 10 premiers</t>
  </si>
  <si>
    <t>poids des meilleures ventes (en exemplaires) - 1000 premiers</t>
  </si>
  <si>
    <t>poids des meilleures ventes (en exemplaires) - 10000 premiers</t>
  </si>
  <si>
    <t>libelle_court</t>
  </si>
  <si>
    <t>pdm_occasion_valeur</t>
  </si>
  <si>
    <t>pdm_imprime_neuf_valeur</t>
  </si>
  <si>
    <t>pdm_numerique_valeur</t>
  </si>
  <si>
    <t>pdm_occasion_volumes</t>
  </si>
  <si>
    <t>pdm_imprime_neuf_volumes</t>
  </si>
  <si>
    <t>pdm_numerique_volumes</t>
  </si>
  <si>
    <t>pdm_autres</t>
  </si>
  <si>
    <t>pdm_gsa</t>
  </si>
  <si>
    <t>pdm_gss</t>
  </si>
  <si>
    <t>pdm_internet</t>
  </si>
  <si>
    <t>pdm_librairies</t>
  </si>
  <si>
    <t>pdm_vpc_courtage_club</t>
  </si>
  <si>
    <t>pratiques_achat_petits</t>
  </si>
  <si>
    <t>pratiques_achat_moyens</t>
  </si>
  <si>
    <t>pratiques_achat_gros</t>
  </si>
  <si>
    <t>pratiques_achat_livre</t>
  </si>
  <si>
    <t>pratiques_achat_occasion</t>
  </si>
  <si>
    <t>pratiques_achat_imprime</t>
  </si>
  <si>
    <t>pratiques_achat_imprime_neuf</t>
  </si>
  <si>
    <t>pratiques_achat_numerique</t>
  </si>
  <si>
    <t>pdm_valeur_actu</t>
  </si>
  <si>
    <t>pdm_valeur_bd</t>
  </si>
  <si>
    <t>pdm_valeur_art</t>
  </si>
  <si>
    <t>pdm_valeur_dict</t>
  </si>
  <si>
    <t>pdm_valeur_fiction</t>
  </si>
  <si>
    <t>pdm_valeur_histoire</t>
  </si>
  <si>
    <t>pdm_valeur_jeunesse</t>
  </si>
  <si>
    <t>pdm_valeur_pratique</t>
  </si>
  <si>
    <t>pdm_volumes_actu</t>
  </si>
  <si>
    <t>pdm_volumes_bd</t>
  </si>
  <si>
    <t>pdm_volumes_art</t>
  </si>
  <si>
    <t>pdm_volumes_dict</t>
  </si>
  <si>
    <t>pdm_volumes_fiction</t>
  </si>
  <si>
    <t>pdm_volumes_histoire</t>
  </si>
  <si>
    <t>pdm_volumes_jeunesse</t>
  </si>
  <si>
    <t>pdm_volumes_pratique</t>
  </si>
  <si>
    <t>achats_livres_esr</t>
  </si>
  <si>
    <t>achats_bibliotheques</t>
  </si>
  <si>
    <t>prets_livres_bibliotheques</t>
  </si>
  <si>
    <t>prets_bibliotheques</t>
  </si>
  <si>
    <t>droit_de_pret_auteurs</t>
  </si>
  <si>
    <t>droit_de_pret_editeurs</t>
  </si>
  <si>
    <t>droit_de_pret_montant</t>
  </si>
  <si>
    <t>droit_de_pret_titres</t>
  </si>
  <si>
    <t>droit_de_pret_exemplaires</t>
  </si>
  <si>
    <t>livres_esr</t>
  </si>
  <si>
    <t>livres_etrangers_esr</t>
  </si>
  <si>
    <t>livres_francais_esr</t>
  </si>
  <si>
    <t>droits_auteurs</t>
  </si>
  <si>
    <t>emploi_edition</t>
  </si>
  <si>
    <t>cessions</t>
  </si>
  <si>
    <t>cessions_coeditions</t>
  </si>
  <si>
    <t>cessions_hors_coeditions</t>
  </si>
  <si>
    <t>export_drom</t>
  </si>
  <si>
    <t>export</t>
  </si>
  <si>
    <t>poches_production_exemplaires</t>
  </si>
  <si>
    <t>poches_titres</t>
  </si>
  <si>
    <t>poches_ventes_exemplaires</t>
  </si>
  <si>
    <t>poches_CA</t>
  </si>
  <si>
    <t>pratiques_lecture_imprime</t>
  </si>
  <si>
    <t>pratiques_lecture_imprime_petits</t>
  </si>
  <si>
    <t>pratiques_lecture_imprime_moyens</t>
  </si>
  <si>
    <t>pratiques_lecture_imprime_gros</t>
  </si>
  <si>
    <t>pratiques_lecture_audio</t>
  </si>
  <si>
    <t>pratiques_lecture_numerique</t>
  </si>
  <si>
    <t>ipc</t>
  </si>
  <si>
    <t>ipc_livres</t>
  </si>
  <si>
    <t>ipc_litterature</t>
  </si>
  <si>
    <t>ipc_scolaire</t>
  </si>
  <si>
    <t>ipc_dict_pratique</t>
  </si>
  <si>
    <t>ipc_numerique</t>
  </si>
  <si>
    <t>ipc_euro_livres</t>
  </si>
  <si>
    <t>prix_variation</t>
  </si>
  <si>
    <t>prix_livres_variation</t>
  </si>
  <si>
    <t>livres_deposes</t>
  </si>
  <si>
    <t>titres_disponibles_imprimes</t>
  </si>
  <si>
    <t>titres_disponibles_numeriques</t>
  </si>
  <si>
    <t>nouveautes_nouvelles_editions</t>
  </si>
  <si>
    <t>production_livres</t>
  </si>
  <si>
    <t>tirage_moyen</t>
  </si>
  <si>
    <t>traductions_anglais</t>
  </si>
  <si>
    <t>traductions_espagnol</t>
  </si>
  <si>
    <t>traductions_germanique</t>
  </si>
  <si>
    <t>traductions_italien</t>
  </si>
  <si>
    <t>traductions_japonais</t>
  </si>
  <si>
    <t>traductions_scandinave</t>
  </si>
  <si>
    <t>traductions_part</t>
  </si>
  <si>
    <t>CA_edition_numerique</t>
  </si>
  <si>
    <t>CA_edition_cessions</t>
  </si>
  <si>
    <t>CA_edition</t>
  </si>
  <si>
    <t>CA_edition_livres_hors_scolaire</t>
  </si>
  <si>
    <t>CA_edition_livres</t>
  </si>
  <si>
    <t>achats_menages_livres</t>
  </si>
  <si>
    <t>references_vendues</t>
  </si>
  <si>
    <t>edition_exemplaires_vendus_hors_scolaire</t>
  </si>
  <si>
    <t>edition_exemplaires_vendus</t>
  </si>
  <si>
    <t>evolution_valeur</t>
  </si>
  <si>
    <t>evolution_exemplaires</t>
  </si>
  <si>
    <t>barometre_evolution_valeur</t>
  </si>
  <si>
    <t>barometre_evolution_volumes</t>
  </si>
  <si>
    <t>pdm_5_meilleurs</t>
  </si>
  <si>
    <t>pdm_10_meilleurs</t>
  </si>
  <si>
    <t>pdm_1000_meilleurs</t>
  </si>
  <si>
    <t>pdm_10000_meilleurs</t>
  </si>
  <si>
    <t>Indice annuel des prix à la consommation - Base 2015 - Ensemble des ménages - Zone euro - Livres (CP0951)</t>
  </si>
  <si>
    <t xml:space="preserve">NielsenIQ BookData - GfK </t>
  </si>
  <si>
    <t>CA ventes de livres - euros constants 2015</t>
  </si>
  <si>
    <t>M€ 2015</t>
  </si>
  <si>
    <t>Indice annuel des prix à la consommation - livres</t>
  </si>
  <si>
    <t>Ministère de l’enseignement supérieur, de la recherche et de l’espace, eSGBU</t>
  </si>
  <si>
    <t>Ministère de l’enseignement supérieur, de la recherche et de l’espace / eSGBU</t>
  </si>
  <si>
    <t>https://www.syndicat-librairie.fr/</t>
  </si>
  <si>
    <t>Evolution du chiffre d'affaires - livre - ventes au comptant</t>
  </si>
  <si>
    <t>Evolution du chiffre d'affaires - livre - ventes facturées</t>
  </si>
  <si>
    <t>Evolution du chiffre d'affaires - livre - ventes totales</t>
  </si>
  <si>
    <t>Evolution du chiffre d'affaires - hors livre</t>
  </si>
  <si>
    <t>SLF : Observatoire de la librairie</t>
  </si>
  <si>
    <t>evolution_ca_librairie_livre_comptant</t>
  </si>
  <si>
    <t>evolution_ca_librairie_livre_facture</t>
  </si>
  <si>
    <t>evolution_ca_librairie_livre_total</t>
  </si>
  <si>
    <t>evolution_ca_librairie_hors_livre</t>
  </si>
  <si>
    <t>Syndicat de la librairie française (SLF) / Observatoire de la librairie</t>
  </si>
  <si>
    <t>traitement ministère de la culture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</si>
</sst>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0.0%"/>
    <numFmt numFmtId="165" formatCode="#,##0.0"/>
    <numFmt numFmtId="166" formatCode="_-* #,##0\ _€_-;\-* #,##0\ _€_-;_-* &quot;-&quot;\ _€_-;_-@_-"/>
    <numFmt numFmtId="167" formatCode="0.0"/>
    <numFmt numFmtId="168" formatCode="_-* #,##0_-;\-* #,##0_-;_-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  <font>
      <sz val="10"/>
      <color theme="1"/>
      <name val="Arial"/>
      <family val="2"/>
    </font>
    <font>
      <sz val="11"/>
      <color rgb="FF000000"/>
      <name val="Aptos"/>
      <family val="2"/>
    </font>
    <font>
      <sz val="11"/>
      <color theme="1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2F4077"/>
        <bgColor indexed="64"/>
      </patternFill>
    </fill>
    <fill>
      <patternFill patternType="solid">
        <fgColor rgb="FFFF9575"/>
        <bgColor indexed="64"/>
      </patternFill>
    </fill>
  </fills>
  <borders count="1">
    <border>
      <left/>
      <right/>
      <top/>
      <bottom/>
      <diagonal/>
    </border>
  </borders>
  <cellStyleXfs count="8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justify"/>
    </xf>
    <xf numFmtId="166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9" fontId="0" fillId="0" borderId="0" xfId="0" applyNumberFormat="1" applyAlignment="1">
      <alignment horizontal="center"/>
    </xf>
    <xf numFmtId="167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10" fontId="0" fillId="0" borderId="0" xfId="0" applyNumberFormat="1" applyAlignment="1">
      <alignment horizontal="center"/>
    </xf>
    <xf numFmtId="0" fontId="0" fillId="0" borderId="0" xfId="2" applyNumberFormat="1" applyFont="1" applyFill="1" applyAlignment="1"/>
    <xf numFmtId="0" fontId="3" fillId="0" borderId="0" xfId="3"/>
    <xf numFmtId="0" fontId="0" fillId="0" borderId="0" xfId="0" applyAlignment="1">
      <alignment vertical="top"/>
    </xf>
    <xf numFmtId="14" fontId="0" fillId="0" borderId="0" xfId="0" applyNumberFormat="1"/>
    <xf numFmtId="164" fontId="0" fillId="0" borderId="0" xfId="1" applyNumberFormat="1" applyFont="1" applyFill="1" applyAlignment="1">
      <alignment horizontal="center"/>
    </xf>
    <xf numFmtId="167" fontId="0" fillId="0" borderId="0" xfId="1" applyNumberFormat="1" applyFont="1" applyFill="1" applyAlignment="1">
      <alignment horizontal="center"/>
    </xf>
    <xf numFmtId="1" fontId="0" fillId="0" borderId="0" xfId="0" applyNumberFormat="1" applyAlignment="1">
      <alignment horizontal="center"/>
    </xf>
    <xf numFmtId="0" fontId="6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/>
    <xf numFmtId="0" fontId="6" fillId="2" borderId="0" xfId="0" applyFont="1" applyFill="1" applyAlignment="1">
      <alignment horizontal="center" vertical="top"/>
    </xf>
    <xf numFmtId="164" fontId="0" fillId="0" borderId="0" xfId="1" applyNumberFormat="1" applyFont="1"/>
    <xf numFmtId="164" fontId="0" fillId="0" borderId="0" xfId="1" applyNumberFormat="1" applyFont="1" applyFill="1" applyAlignment="1">
      <alignment horizontal="center" vertical="top"/>
    </xf>
    <xf numFmtId="0" fontId="6" fillId="2" borderId="0" xfId="0" applyFont="1" applyFill="1" applyAlignment="1">
      <alignment horizontal="center" vertical="center" wrapText="1"/>
    </xf>
    <xf numFmtId="164" fontId="1" fillId="0" borderId="0" xfId="1" applyNumberFormat="1" applyFont="1" applyFill="1" applyAlignment="1">
      <alignment horizontal="center"/>
    </xf>
    <xf numFmtId="164" fontId="7" fillId="0" borderId="0" xfId="0" applyNumberFormat="1" applyFont="1" applyAlignment="1">
      <alignment vertical="center"/>
    </xf>
    <xf numFmtId="164" fontId="8" fillId="0" borderId="0" xfId="0" applyNumberFormat="1" applyFont="1" applyAlignment="1">
      <alignment vertical="center"/>
    </xf>
    <xf numFmtId="168" fontId="7" fillId="0" borderId="0" xfId="4" applyNumberFormat="1" applyFont="1" applyFill="1" applyBorder="1" applyAlignment="1">
      <alignment horizontal="right" vertical="center"/>
    </xf>
    <xf numFmtId="3" fontId="0" fillId="0" borderId="0" xfId="0" applyNumberFormat="1" applyAlignment="1">
      <alignment vertical="center"/>
    </xf>
    <xf numFmtId="168" fontId="0" fillId="0" borderId="0" xfId="4" applyNumberFormat="1" applyFont="1" applyFill="1"/>
    <xf numFmtId="164" fontId="7" fillId="0" borderId="0" xfId="0" applyNumberFormat="1" applyFont="1" applyAlignment="1">
      <alignment horizontal="center" vertical="center"/>
    </xf>
    <xf numFmtId="166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67" fontId="0" fillId="0" borderId="0" xfId="0" applyNumberFormat="1" applyAlignment="1">
      <alignment horizontal="center" vertical="center"/>
    </xf>
    <xf numFmtId="164" fontId="0" fillId="0" borderId="0" xfId="1" applyNumberFormat="1" applyFont="1" applyFill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4" fontId="0" fillId="0" borderId="0" xfId="0" applyNumberFormat="1" applyAlignment="1">
      <alignment horizontal="center"/>
    </xf>
    <xf numFmtId="167" fontId="0" fillId="0" borderId="0" xfId="1" applyNumberFormat="1" applyFont="1" applyAlignment="1">
      <alignment horizontal="center"/>
    </xf>
    <xf numFmtId="167" fontId="0" fillId="0" borderId="0" xfId="0" applyNumberFormat="1" applyAlignment="1">
      <alignment horizontal="center" vertical="top"/>
    </xf>
    <xf numFmtId="0" fontId="10" fillId="0" borderId="0" xfId="0" applyFont="1"/>
    <xf numFmtId="1" fontId="0" fillId="0" borderId="0" xfId="0" applyNumberFormat="1"/>
    <xf numFmtId="3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3" fontId="0" fillId="0" borderId="0" xfId="0" applyNumberFormat="1"/>
    <xf numFmtId="4" fontId="0" fillId="0" borderId="0" xfId="0" applyNumberFormat="1" applyAlignment="1">
      <alignment horizontal="center" vertical="center"/>
    </xf>
    <xf numFmtId="164" fontId="11" fillId="0" borderId="0" xfId="0" applyNumberFormat="1" applyFont="1" applyAlignment="1">
      <alignment horizontal="center"/>
    </xf>
  </cellXfs>
  <cellStyles count="8">
    <cellStyle name="Lien hypertexte" xfId="3" builtinId="8"/>
    <cellStyle name="Milliers" xfId="4" builtinId="3"/>
    <cellStyle name="Milliers 2" xfId="7" xr:uid="{92A3FABE-31B1-45AD-B009-6D5B4B3F0A8A}"/>
    <cellStyle name="Monétaire" xfId="2" builtinId="4"/>
    <cellStyle name="Normal" xfId="0" builtinId="0"/>
    <cellStyle name="Normal 2" xfId="5" xr:uid="{14514155-0C38-485F-A21A-160116AA32F2}"/>
    <cellStyle name="Pourcentage" xfId="1" builtinId="5"/>
    <cellStyle name="Pourcentage 2" xfId="6" xr:uid="{3D866A5E-4AFB-4D86-8F04-B25AF3A2736F}"/>
  </cellStyles>
  <dxfs count="0"/>
  <tableStyles count="0" defaultTableStyle="TableStyleMedium2" defaultPivotStyle="PivotStyleLight16"/>
  <colors>
    <mruColors>
      <color rgb="FFC3CCE7"/>
      <color rgb="FF869ECE"/>
      <color rgb="FFFF9575"/>
      <color rgb="FFAD4847"/>
      <color rgb="FF2F4077"/>
      <color rgb="FFCE614A"/>
      <color rgb="FF465F9D"/>
      <color rgb="FF3B5197"/>
      <color rgb="FFFFFFFF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onnections" Target="connection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powerPivotData" Target="model/item.data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fr-FR" b="1"/>
              <a:t>Titres disponibles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Production!$A$4</c:f>
              <c:strCache>
                <c:ptCount val="1"/>
                <c:pt idx="0">
                  <c:v>imprimés</c:v>
                </c:pt>
              </c:strCache>
            </c:strRef>
          </c:tx>
          <c:spPr>
            <a:solidFill>
              <a:srgbClr val="2F4077"/>
            </a:solidFill>
            <a:ln>
              <a:noFill/>
            </a:ln>
            <a:effectLst/>
          </c:spPr>
          <c:invertIfNegative val="0"/>
          <c:cat>
            <c:numRef>
              <c:f>Production!$M$3:$AE$3</c:f>
              <c:numCache>
                <c:formatCode>General</c:formatCode>
                <c:ptCount val="19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  <c:pt idx="12">
                  <c:v>2019</c:v>
                </c:pt>
                <c:pt idx="13">
                  <c:v>2020</c:v>
                </c:pt>
                <c:pt idx="14">
                  <c:v>2021</c:v>
                </c:pt>
                <c:pt idx="15">
                  <c:v>2022</c:v>
                </c:pt>
                <c:pt idx="16">
                  <c:v>2023</c:v>
                </c:pt>
                <c:pt idx="17">
                  <c:v>2024</c:v>
                </c:pt>
                <c:pt idx="18">
                  <c:v>2025</c:v>
                </c:pt>
              </c:numCache>
            </c:numRef>
          </c:cat>
          <c:val>
            <c:numRef>
              <c:f>Production!$M$4:$AE$4</c:f>
              <c:numCache>
                <c:formatCode>_-* #\ ##0\ _€_-;\-* #\ ##0\ _€_-;_-* "-"\ _€_-;_-@_-</c:formatCode>
                <c:ptCount val="19"/>
                <c:pt idx="0">
                  <c:v>565000</c:v>
                </c:pt>
                <c:pt idx="1">
                  <c:v>594600</c:v>
                </c:pt>
                <c:pt idx="2">
                  <c:v>538700</c:v>
                </c:pt>
                <c:pt idx="3">
                  <c:v>599450</c:v>
                </c:pt>
                <c:pt idx="4">
                  <c:v>622440</c:v>
                </c:pt>
                <c:pt idx="5">
                  <c:v>644610</c:v>
                </c:pt>
                <c:pt idx="6">
                  <c:v>673500</c:v>
                </c:pt>
                <c:pt idx="7">
                  <c:v>704030</c:v>
                </c:pt>
                <c:pt idx="8">
                  <c:v>728400</c:v>
                </c:pt>
                <c:pt idx="9">
                  <c:v>756360</c:v>
                </c:pt>
                <c:pt idx="10">
                  <c:v>775170</c:v>
                </c:pt>
                <c:pt idx="11">
                  <c:v>783260</c:v>
                </c:pt>
                <c:pt idx="12">
                  <c:v>810130</c:v>
                </c:pt>
                <c:pt idx="13">
                  <c:v>792201</c:v>
                </c:pt>
                <c:pt idx="14">
                  <c:v>801987</c:v>
                </c:pt>
                <c:pt idx="15">
                  <c:v>818558</c:v>
                </c:pt>
                <c:pt idx="16">
                  <c:v>856210</c:v>
                </c:pt>
                <c:pt idx="17" formatCode="_-* #\ ##0_-;\-* #\ ##0_-;_-* &quot;-&quot;??_-;_-@_-">
                  <c:v>877882</c:v>
                </c:pt>
                <c:pt idx="18">
                  <c:v>866358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C93-42E4-9392-46161290D391}"/>
            </c:ext>
          </c:extLst>
        </c:ser>
        <c:ser>
          <c:idx val="1"/>
          <c:order val="1"/>
          <c:tx>
            <c:strRef>
              <c:f>Production!$A$5</c:f>
              <c:strCache>
                <c:ptCount val="1"/>
                <c:pt idx="0">
                  <c:v>numériques</c:v>
                </c:pt>
              </c:strCache>
            </c:strRef>
          </c:tx>
          <c:spPr>
            <a:solidFill>
              <a:srgbClr val="869ECE"/>
            </a:solidFill>
            <a:ln>
              <a:noFill/>
            </a:ln>
            <a:effectLst/>
          </c:spPr>
          <c:invertIfNegative val="0"/>
          <c:cat>
            <c:numRef>
              <c:f>Production!$M$3:$AE$3</c:f>
              <c:numCache>
                <c:formatCode>General</c:formatCode>
                <c:ptCount val="19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  <c:pt idx="12">
                  <c:v>2019</c:v>
                </c:pt>
                <c:pt idx="13">
                  <c:v>2020</c:v>
                </c:pt>
                <c:pt idx="14">
                  <c:v>2021</c:v>
                </c:pt>
                <c:pt idx="15">
                  <c:v>2022</c:v>
                </c:pt>
                <c:pt idx="16">
                  <c:v>2023</c:v>
                </c:pt>
                <c:pt idx="17">
                  <c:v>2024</c:v>
                </c:pt>
                <c:pt idx="18">
                  <c:v>2025</c:v>
                </c:pt>
              </c:numCache>
            </c:numRef>
          </c:cat>
          <c:val>
            <c:numRef>
              <c:f>Production!$M$5:$AE$5</c:f>
              <c:numCache>
                <c:formatCode>General</c:formatCode>
                <c:ptCount val="19"/>
                <c:pt idx="8" formatCode="_-* #\ ##0\ _€_-;\-* #\ ##0\ _€_-;_-* &quot;-&quot;\ _€_-;_-@_-">
                  <c:v>178960</c:v>
                </c:pt>
                <c:pt idx="9" formatCode="_-* #\ ##0\ _€_-;\-* #\ ##0\ _€_-;_-* &quot;-&quot;\ _€_-;_-@_-">
                  <c:v>225810</c:v>
                </c:pt>
                <c:pt idx="10" formatCode="_-* #\ ##0\ _€_-;\-* #\ ##0\ _€_-;_-* &quot;-&quot;\ _€_-;_-@_-">
                  <c:v>248530</c:v>
                </c:pt>
                <c:pt idx="11" formatCode="_-* #\ ##0\ _€_-;\-* #\ ##0\ _€_-;_-* &quot;-&quot;\ _€_-;_-@_-">
                  <c:v>281550</c:v>
                </c:pt>
                <c:pt idx="12" formatCode="_-* #\ ##0\ _€_-;\-* #\ ##0\ _€_-;_-* &quot;-&quot;\ _€_-;_-@_-">
                  <c:v>308120</c:v>
                </c:pt>
                <c:pt idx="13" formatCode="_-* #\ ##0\ _€_-;\-* #\ ##0\ _€_-;_-* &quot;-&quot;\ _€_-;_-@_-">
                  <c:v>323881</c:v>
                </c:pt>
                <c:pt idx="14" formatCode="_-* #\ ##0\ _€_-;\-* #\ ##0\ _€_-;_-* &quot;-&quot;\ _€_-;_-@_-">
                  <c:v>336469</c:v>
                </c:pt>
                <c:pt idx="15" formatCode="_-* #\ ##0\ _€_-;\-* #\ ##0\ _€_-;_-* &quot;-&quot;\ _€_-;_-@_-">
                  <c:v>354789</c:v>
                </c:pt>
                <c:pt idx="16" formatCode="_-* #\ ##0\ _€_-;\-* #\ ##0\ _€_-;_-* &quot;-&quot;\ _€_-;_-@_-">
                  <c:v>391267</c:v>
                </c:pt>
                <c:pt idx="17" formatCode="_-* #\ ##0_-;\-* #\ ##0_-;_-* &quot;-&quot;??_-;_-@_-">
                  <c:v>401588</c:v>
                </c:pt>
                <c:pt idx="18" formatCode="_-* #\ ##0\ _€_-;\-* #\ ##0\ _€_-;_-* &quot;-&quot;\ _€_-;_-@_-">
                  <c:v>408776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C93-42E4-9392-46161290D3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38699631"/>
        <c:axId val="1848755215"/>
      </c:barChart>
      <c:catAx>
        <c:axId val="12386996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848755215"/>
        <c:crosses val="autoZero"/>
        <c:auto val="1"/>
        <c:lblAlgn val="ctr"/>
        <c:lblOffset val="100"/>
        <c:noMultiLvlLbl val="0"/>
      </c:catAx>
      <c:valAx>
        <c:axId val="184875521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\ ##0\ _€_-;\-* #\ ##0\ _€_-;_-* &quot;-&quot;\ _€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23869963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Nouveautés et nouvelles éditions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Production!$A$6</c:f>
              <c:strCache>
                <c:ptCount val="1"/>
                <c:pt idx="0">
                  <c:v>nouveautés et nouvelles éditions</c:v>
                </c:pt>
              </c:strCache>
            </c:strRef>
          </c:tx>
          <c:spPr>
            <a:solidFill>
              <a:srgbClr val="AD4847"/>
            </a:solidFill>
            <a:ln>
              <a:noFill/>
            </a:ln>
            <a:effectLst/>
          </c:spPr>
          <c:invertIfNegative val="0"/>
          <c:cat>
            <c:numRef>
              <c:f>Production!$C$3:$AE$3</c:f>
              <c:numCache>
                <c:formatCode>General</c:formatCode>
                <c:ptCount val="29"/>
                <c:pt idx="0">
                  <c:v>1997</c:v>
                </c:pt>
                <c:pt idx="1">
                  <c:v>1998</c:v>
                </c:pt>
                <c:pt idx="2">
                  <c:v>1999</c:v>
                </c:pt>
                <c:pt idx="3">
                  <c:v>2000</c:v>
                </c:pt>
                <c:pt idx="4">
                  <c:v>2001</c:v>
                </c:pt>
                <c:pt idx="5">
                  <c:v>2002</c:v>
                </c:pt>
                <c:pt idx="6">
                  <c:v>2003</c:v>
                </c:pt>
                <c:pt idx="7">
                  <c:v>2004</c:v>
                </c:pt>
                <c:pt idx="8">
                  <c:v>2005</c:v>
                </c:pt>
                <c:pt idx="9">
                  <c:v>2006</c:v>
                </c:pt>
                <c:pt idx="10">
                  <c:v>2007</c:v>
                </c:pt>
                <c:pt idx="11">
                  <c:v>2008</c:v>
                </c:pt>
                <c:pt idx="12">
                  <c:v>2009</c:v>
                </c:pt>
                <c:pt idx="13">
                  <c:v>2010</c:v>
                </c:pt>
                <c:pt idx="14">
                  <c:v>2011</c:v>
                </c:pt>
                <c:pt idx="15">
                  <c:v>2012</c:v>
                </c:pt>
                <c:pt idx="16">
                  <c:v>2013</c:v>
                </c:pt>
                <c:pt idx="17">
                  <c:v>2014</c:v>
                </c:pt>
                <c:pt idx="18">
                  <c:v>2015</c:v>
                </c:pt>
                <c:pt idx="19">
                  <c:v>2016</c:v>
                </c:pt>
                <c:pt idx="20">
                  <c:v>2017</c:v>
                </c:pt>
                <c:pt idx="21">
                  <c:v>2018</c:v>
                </c:pt>
                <c:pt idx="22">
                  <c:v>2019</c:v>
                </c:pt>
                <c:pt idx="23">
                  <c:v>2020</c:v>
                </c:pt>
                <c:pt idx="24">
                  <c:v>2021</c:v>
                </c:pt>
                <c:pt idx="25">
                  <c:v>2022</c:v>
                </c:pt>
                <c:pt idx="26">
                  <c:v>2023</c:v>
                </c:pt>
                <c:pt idx="27">
                  <c:v>2024</c:v>
                </c:pt>
                <c:pt idx="28">
                  <c:v>2025</c:v>
                </c:pt>
              </c:numCache>
            </c:numRef>
          </c:cat>
          <c:val>
            <c:numRef>
              <c:f>Production!$C$6:$AE$6</c:f>
              <c:numCache>
                <c:formatCode>_-* #\ ##0\ _€_-;\-* #\ ##0\ _€_-;_-* "-"\ _€_-;_-@_-</c:formatCode>
                <c:ptCount val="29"/>
                <c:pt idx="0">
                  <c:v>34496</c:v>
                </c:pt>
                <c:pt idx="1">
                  <c:v>37883</c:v>
                </c:pt>
                <c:pt idx="2">
                  <c:v>38657</c:v>
                </c:pt>
                <c:pt idx="3">
                  <c:v>39422</c:v>
                </c:pt>
                <c:pt idx="4">
                  <c:v>44618</c:v>
                </c:pt>
                <c:pt idx="5">
                  <c:v>45787</c:v>
                </c:pt>
                <c:pt idx="6">
                  <c:v>44145</c:v>
                </c:pt>
                <c:pt idx="7">
                  <c:v>52231</c:v>
                </c:pt>
                <c:pt idx="8">
                  <c:v>53462</c:v>
                </c:pt>
                <c:pt idx="9">
                  <c:v>57728</c:v>
                </c:pt>
                <c:pt idx="10">
                  <c:v>60376</c:v>
                </c:pt>
                <c:pt idx="11">
                  <c:v>63601</c:v>
                </c:pt>
                <c:pt idx="12">
                  <c:v>63690</c:v>
                </c:pt>
                <c:pt idx="13">
                  <c:v>63052</c:v>
                </c:pt>
                <c:pt idx="14">
                  <c:v>64347</c:v>
                </c:pt>
                <c:pt idx="15">
                  <c:v>65425</c:v>
                </c:pt>
                <c:pt idx="16">
                  <c:v>66527</c:v>
                </c:pt>
                <c:pt idx="17">
                  <c:v>68187</c:v>
                </c:pt>
                <c:pt idx="18">
                  <c:v>67041</c:v>
                </c:pt>
                <c:pt idx="19">
                  <c:v>68069</c:v>
                </c:pt>
                <c:pt idx="20">
                  <c:v>68199</c:v>
                </c:pt>
                <c:pt idx="21">
                  <c:v>67942</c:v>
                </c:pt>
                <c:pt idx="22">
                  <c:v>68171</c:v>
                </c:pt>
                <c:pt idx="23">
                  <c:v>60541</c:v>
                </c:pt>
                <c:pt idx="24">
                  <c:v>68160</c:v>
                </c:pt>
                <c:pt idx="25">
                  <c:v>67384</c:v>
                </c:pt>
                <c:pt idx="26">
                  <c:v>63565</c:v>
                </c:pt>
                <c:pt idx="27" formatCode="_-* #\ ##0_-;\-* #\ ##0_-;_-* &quot;-&quot;??_-;_-@_-">
                  <c:v>65535</c:v>
                </c:pt>
                <c:pt idx="28">
                  <c:v>63815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B17-4E3A-BFC2-AD35994DF5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07553759"/>
        <c:axId val="610489343"/>
      </c:barChart>
      <c:catAx>
        <c:axId val="60755375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10489343"/>
        <c:crosses val="autoZero"/>
        <c:auto val="1"/>
        <c:lblAlgn val="ctr"/>
        <c:lblOffset val="100"/>
        <c:noMultiLvlLbl val="0"/>
      </c:catAx>
      <c:valAx>
        <c:axId val="61048934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\ ##0\ _€_-;\-* #\ ##0\ _€_-;_-* &quot;-&quot;\ _€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0755375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fr-FR" b="1"/>
              <a:t>Nombre de traductions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Traductions!$A$4</c:f>
              <c:strCache>
                <c:ptCount val="1"/>
                <c:pt idx="0">
                  <c:v>Total traductions</c:v>
                </c:pt>
              </c:strCache>
            </c:strRef>
          </c:tx>
          <c:spPr>
            <a:solidFill>
              <a:srgbClr val="2F4077"/>
            </a:solidFill>
            <a:ln>
              <a:noFill/>
            </a:ln>
            <a:effectLst/>
          </c:spPr>
          <c:invertIfNegative val="0"/>
          <c:cat>
            <c:numRef>
              <c:f>Traductions!$C$3:$I$3</c:f>
              <c:numCache>
                <c:formatCode>General</c:formatCode>
                <c:ptCount val="7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</c:numCache>
            </c:numRef>
          </c:cat>
          <c:val>
            <c:numRef>
              <c:f>Traductions!$C$4:$I$4</c:f>
              <c:numCache>
                <c:formatCode>General</c:formatCode>
                <c:ptCount val="7"/>
                <c:pt idx="0">
                  <c:v>12361</c:v>
                </c:pt>
                <c:pt idx="1">
                  <c:v>10643</c:v>
                </c:pt>
                <c:pt idx="2">
                  <c:v>12427</c:v>
                </c:pt>
                <c:pt idx="3">
                  <c:v>12155</c:v>
                </c:pt>
                <c:pt idx="4">
                  <c:v>12126</c:v>
                </c:pt>
                <c:pt idx="5">
                  <c:v>12774</c:v>
                </c:pt>
                <c:pt idx="6">
                  <c:v>12892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02E-4E20-9CC4-6E877EFFE06A}"/>
            </c:ext>
          </c:extLst>
        </c:ser>
        <c:ser>
          <c:idx val="1"/>
          <c:order val="1"/>
          <c:tx>
            <c:strRef>
              <c:f>Traductions!$A$5</c:f>
              <c:strCache>
                <c:ptCount val="1"/>
                <c:pt idx="0">
                  <c:v>dont Anglais</c:v>
                </c:pt>
              </c:strCache>
            </c:strRef>
          </c:tx>
          <c:spPr>
            <a:solidFill>
              <a:srgbClr val="AD4847"/>
            </a:solidFill>
            <a:ln>
              <a:noFill/>
            </a:ln>
            <a:effectLst/>
          </c:spPr>
          <c:invertIfNegative val="0"/>
          <c:cat>
            <c:numRef>
              <c:f>Traductions!$C$3:$I$3</c:f>
              <c:numCache>
                <c:formatCode>General</c:formatCode>
                <c:ptCount val="7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</c:numCache>
            </c:numRef>
          </c:cat>
          <c:val>
            <c:numRef>
              <c:f>Traductions!$C$5:$I$5</c:f>
              <c:numCache>
                <c:formatCode>General</c:formatCode>
                <c:ptCount val="7"/>
                <c:pt idx="0">
                  <c:v>7152</c:v>
                </c:pt>
                <c:pt idx="1">
                  <c:v>6169</c:v>
                </c:pt>
                <c:pt idx="2">
                  <c:v>7040</c:v>
                </c:pt>
                <c:pt idx="3">
                  <c:v>6771</c:v>
                </c:pt>
                <c:pt idx="4">
                  <c:v>6433</c:v>
                </c:pt>
                <c:pt idx="5">
                  <c:v>6832</c:v>
                </c:pt>
                <c:pt idx="6">
                  <c:v>6669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02E-4E20-9CC4-6E877EFFE06A}"/>
            </c:ext>
          </c:extLst>
        </c:ser>
        <c:ser>
          <c:idx val="2"/>
          <c:order val="2"/>
          <c:tx>
            <c:strRef>
              <c:f>Traductions!$A$6</c:f>
              <c:strCache>
                <c:ptCount val="1"/>
                <c:pt idx="0">
                  <c:v>dont Espagnol</c:v>
                </c:pt>
              </c:strCache>
            </c:strRef>
          </c:tx>
          <c:spPr>
            <a:solidFill>
              <a:srgbClr val="CE614A"/>
            </a:solidFill>
            <a:ln>
              <a:noFill/>
            </a:ln>
            <a:effectLst/>
          </c:spPr>
          <c:invertIfNegative val="0"/>
          <c:cat>
            <c:numRef>
              <c:f>Traductions!$C$3:$I$3</c:f>
              <c:numCache>
                <c:formatCode>General</c:formatCode>
                <c:ptCount val="7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</c:numCache>
            </c:numRef>
          </c:cat>
          <c:val>
            <c:numRef>
              <c:f>Traductions!$C$6:$I$6</c:f>
              <c:numCache>
                <c:formatCode>General</c:formatCode>
                <c:ptCount val="7"/>
                <c:pt idx="0">
                  <c:v>393</c:v>
                </c:pt>
                <c:pt idx="1">
                  <c:v>364</c:v>
                </c:pt>
                <c:pt idx="2">
                  <c:v>461</c:v>
                </c:pt>
                <c:pt idx="3">
                  <c:v>440</c:v>
                </c:pt>
                <c:pt idx="4">
                  <c:v>484</c:v>
                </c:pt>
                <c:pt idx="5">
                  <c:v>499</c:v>
                </c:pt>
                <c:pt idx="6">
                  <c:v>432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02E-4E20-9CC4-6E877EFFE06A}"/>
            </c:ext>
          </c:extLst>
        </c:ser>
        <c:ser>
          <c:idx val="3"/>
          <c:order val="3"/>
          <c:tx>
            <c:strRef>
              <c:f>Traductions!$A$7</c:f>
              <c:strCache>
                <c:ptCount val="1"/>
                <c:pt idx="0">
                  <c:v>dont Germanique</c:v>
                </c:pt>
              </c:strCache>
            </c:strRef>
          </c:tx>
          <c:spPr>
            <a:solidFill>
              <a:srgbClr val="FF9575"/>
            </a:solidFill>
            <a:ln>
              <a:noFill/>
            </a:ln>
            <a:effectLst/>
          </c:spPr>
          <c:invertIfNegative val="0"/>
          <c:cat>
            <c:numRef>
              <c:f>Traductions!$C$3:$I$3</c:f>
              <c:numCache>
                <c:formatCode>General</c:formatCode>
                <c:ptCount val="7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</c:numCache>
            </c:numRef>
          </c:cat>
          <c:val>
            <c:numRef>
              <c:f>Traductions!$C$7:$I$7</c:f>
              <c:numCache>
                <c:formatCode>General</c:formatCode>
                <c:ptCount val="7"/>
                <c:pt idx="0">
                  <c:v>677</c:v>
                </c:pt>
                <c:pt idx="1">
                  <c:v>496</c:v>
                </c:pt>
                <c:pt idx="2">
                  <c:v>557</c:v>
                </c:pt>
                <c:pt idx="3">
                  <c:v>512</c:v>
                </c:pt>
                <c:pt idx="4">
                  <c:v>580</c:v>
                </c:pt>
                <c:pt idx="5">
                  <c:v>572</c:v>
                </c:pt>
                <c:pt idx="6">
                  <c:v>551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02E-4E20-9CC4-6E877EFFE06A}"/>
            </c:ext>
          </c:extLst>
        </c:ser>
        <c:ser>
          <c:idx val="4"/>
          <c:order val="4"/>
          <c:tx>
            <c:strRef>
              <c:f>Traductions!$A$8</c:f>
              <c:strCache>
                <c:ptCount val="1"/>
                <c:pt idx="0">
                  <c:v>dont Italien</c:v>
                </c:pt>
              </c:strCache>
            </c:strRef>
          </c:tx>
          <c:spPr>
            <a:solidFill>
              <a:srgbClr val="FF9575">
                <a:alpha val="50196"/>
              </a:srgbClr>
            </a:solidFill>
            <a:ln>
              <a:noFill/>
            </a:ln>
            <a:effectLst/>
          </c:spPr>
          <c:invertIfNegative val="0"/>
          <c:cat>
            <c:numRef>
              <c:f>Traductions!$C$3:$I$3</c:f>
              <c:numCache>
                <c:formatCode>General</c:formatCode>
                <c:ptCount val="7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</c:numCache>
            </c:numRef>
          </c:cat>
          <c:val>
            <c:numRef>
              <c:f>Traductions!$C$8:$I$8</c:f>
              <c:numCache>
                <c:formatCode>General</c:formatCode>
                <c:ptCount val="7"/>
                <c:pt idx="0">
                  <c:v>592</c:v>
                </c:pt>
                <c:pt idx="1">
                  <c:v>502</c:v>
                </c:pt>
                <c:pt idx="2">
                  <c:v>708</c:v>
                </c:pt>
                <c:pt idx="3">
                  <c:v>671</c:v>
                </c:pt>
                <c:pt idx="4">
                  <c:v>648</c:v>
                </c:pt>
                <c:pt idx="5">
                  <c:v>609</c:v>
                </c:pt>
                <c:pt idx="6">
                  <c:v>583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02E-4E20-9CC4-6E877EFFE06A}"/>
            </c:ext>
          </c:extLst>
        </c:ser>
        <c:ser>
          <c:idx val="5"/>
          <c:order val="5"/>
          <c:tx>
            <c:strRef>
              <c:f>Traductions!$A$9</c:f>
              <c:strCache>
                <c:ptCount val="1"/>
                <c:pt idx="0">
                  <c:v>dont Japonais </c:v>
                </c:pt>
              </c:strCache>
            </c:strRef>
          </c:tx>
          <c:spPr>
            <a:solidFill>
              <a:srgbClr val="869ECE">
                <a:alpha val="50196"/>
              </a:srgbClr>
            </a:solidFill>
            <a:ln>
              <a:noFill/>
            </a:ln>
            <a:effectLst/>
          </c:spPr>
          <c:invertIfNegative val="0"/>
          <c:cat>
            <c:numRef>
              <c:f>Traductions!$C$3:$I$3</c:f>
              <c:numCache>
                <c:formatCode>General</c:formatCode>
                <c:ptCount val="7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</c:numCache>
            </c:numRef>
          </c:cat>
          <c:val>
            <c:numRef>
              <c:f>Traductions!$C$9:$I$9</c:f>
              <c:numCache>
                <c:formatCode>General</c:formatCode>
                <c:ptCount val="7"/>
                <c:pt idx="0">
                  <c:v>1697</c:v>
                </c:pt>
                <c:pt idx="1">
                  <c:v>1643</c:v>
                </c:pt>
                <c:pt idx="2">
                  <c:v>1846</c:v>
                </c:pt>
                <c:pt idx="3">
                  <c:v>1984</c:v>
                </c:pt>
                <c:pt idx="4">
                  <c:v>2137</c:v>
                </c:pt>
                <c:pt idx="5">
                  <c:v>2270</c:v>
                </c:pt>
                <c:pt idx="6">
                  <c:v>2359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302E-4E20-9CC4-6E877EFFE06A}"/>
            </c:ext>
          </c:extLst>
        </c:ser>
        <c:ser>
          <c:idx val="6"/>
          <c:order val="6"/>
          <c:tx>
            <c:strRef>
              <c:f>Traductions!$A$10</c:f>
              <c:strCache>
                <c:ptCount val="1"/>
                <c:pt idx="0">
                  <c:v>dont Scandinave</c:v>
                </c:pt>
              </c:strCache>
            </c:strRef>
          </c:tx>
          <c:spPr>
            <a:solidFill>
              <a:srgbClr val="869ECE"/>
            </a:solidFill>
            <a:ln>
              <a:noFill/>
            </a:ln>
            <a:effectLst/>
          </c:spPr>
          <c:invertIfNegative val="0"/>
          <c:cat>
            <c:numRef>
              <c:f>Traductions!$C$3:$I$3</c:f>
              <c:numCache>
                <c:formatCode>General</c:formatCode>
                <c:ptCount val="7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</c:numCache>
            </c:numRef>
          </c:cat>
          <c:val>
            <c:numRef>
              <c:f>Traductions!$C$10:$I$10</c:f>
              <c:numCache>
                <c:formatCode>General</c:formatCode>
                <c:ptCount val="7"/>
                <c:pt idx="0">
                  <c:v>244</c:v>
                </c:pt>
                <c:pt idx="1">
                  <c:v>182</c:v>
                </c:pt>
                <c:pt idx="2">
                  <c:v>217</c:v>
                </c:pt>
                <c:pt idx="3">
                  <c:v>219</c:v>
                </c:pt>
                <c:pt idx="4">
                  <c:v>233</c:v>
                </c:pt>
                <c:pt idx="5">
                  <c:v>246</c:v>
                </c:pt>
                <c:pt idx="6">
                  <c:v>238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302E-4E20-9CC4-6E877EFFE0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944264271"/>
        <c:axId val="2128926319"/>
      </c:barChart>
      <c:catAx>
        <c:axId val="194426427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128926319"/>
        <c:crosses val="autoZero"/>
        <c:auto val="1"/>
        <c:lblAlgn val="ctr"/>
        <c:lblOffset val="100"/>
        <c:noMultiLvlLbl val="0"/>
      </c:catAx>
      <c:valAx>
        <c:axId val="212892631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94426427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fr-FR" b="1"/>
              <a:t>Part du poche dans l'édition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Poche!$A$4</c:f>
              <c:strCache>
                <c:ptCount val="1"/>
                <c:pt idx="0">
                  <c:v>part de la production en exemplaires</c:v>
                </c:pt>
              </c:strCache>
            </c:strRef>
          </c:tx>
          <c:spPr>
            <a:ln w="28575" cap="rnd">
              <a:solidFill>
                <a:srgbClr val="869ECE"/>
              </a:solidFill>
              <a:round/>
            </a:ln>
            <a:effectLst/>
          </c:spPr>
          <c:marker>
            <c:symbol val="none"/>
          </c:marker>
          <c:cat>
            <c:numRef>
              <c:f>Poche!$C$3:$AI$3</c:f>
              <c:numCache>
                <c:formatCode>General</c:formatCode>
                <c:ptCount val="33"/>
                <c:pt idx="0">
                  <c:v>1993</c:v>
                </c:pt>
                <c:pt idx="1">
                  <c:v>1994</c:v>
                </c:pt>
                <c:pt idx="2">
                  <c:v>1995</c:v>
                </c:pt>
                <c:pt idx="3">
                  <c:v>1996</c:v>
                </c:pt>
                <c:pt idx="4">
                  <c:v>1997</c:v>
                </c:pt>
                <c:pt idx="5">
                  <c:v>1998</c:v>
                </c:pt>
                <c:pt idx="6">
                  <c:v>1999</c:v>
                </c:pt>
                <c:pt idx="7">
                  <c:v>2000</c:v>
                </c:pt>
                <c:pt idx="8">
                  <c:v>2001</c:v>
                </c:pt>
                <c:pt idx="9">
                  <c:v>2002</c:v>
                </c:pt>
                <c:pt idx="10">
                  <c:v>2003</c:v>
                </c:pt>
                <c:pt idx="11">
                  <c:v>2004</c:v>
                </c:pt>
                <c:pt idx="12">
                  <c:v>2005</c:v>
                </c:pt>
                <c:pt idx="13">
                  <c:v>2006</c:v>
                </c:pt>
                <c:pt idx="14">
                  <c:v>2007</c:v>
                </c:pt>
                <c:pt idx="15">
                  <c:v>2008</c:v>
                </c:pt>
                <c:pt idx="16">
                  <c:v>2009</c:v>
                </c:pt>
                <c:pt idx="17">
                  <c:v>2010</c:v>
                </c:pt>
                <c:pt idx="18">
                  <c:v>2011</c:v>
                </c:pt>
                <c:pt idx="19">
                  <c:v>2012</c:v>
                </c:pt>
                <c:pt idx="20">
                  <c:v>2013</c:v>
                </c:pt>
                <c:pt idx="21">
                  <c:v>2014</c:v>
                </c:pt>
                <c:pt idx="22">
                  <c:v>2015</c:v>
                </c:pt>
                <c:pt idx="23">
                  <c:v>2016</c:v>
                </c:pt>
                <c:pt idx="24">
                  <c:v>2017</c:v>
                </c:pt>
                <c:pt idx="25">
                  <c:v>2018</c:v>
                </c:pt>
                <c:pt idx="26">
                  <c:v>2019</c:v>
                </c:pt>
                <c:pt idx="27">
                  <c:v>2020</c:v>
                </c:pt>
                <c:pt idx="28">
                  <c:v>2021</c:v>
                </c:pt>
                <c:pt idx="29">
                  <c:v>2022</c:v>
                </c:pt>
                <c:pt idx="30">
                  <c:v>2023</c:v>
                </c:pt>
                <c:pt idx="31">
                  <c:v>2024</c:v>
                </c:pt>
                <c:pt idx="32">
                  <c:v>2025</c:v>
                </c:pt>
              </c:numCache>
            </c:numRef>
          </c:cat>
          <c:val>
            <c:numRef>
              <c:f>Poche!$C$4:$AI$4</c:f>
              <c:numCache>
                <c:formatCode>0.0%</c:formatCode>
                <c:ptCount val="33"/>
                <c:pt idx="0">
                  <c:v>0.32300000000000001</c:v>
                </c:pt>
                <c:pt idx="1">
                  <c:v>0.32700000000000001</c:v>
                </c:pt>
                <c:pt idx="2">
                  <c:v>0.35199999999999998</c:v>
                </c:pt>
                <c:pt idx="3">
                  <c:v>0.33900000000000002</c:v>
                </c:pt>
                <c:pt idx="4">
                  <c:v>0.33600000000000002</c:v>
                </c:pt>
                <c:pt idx="5">
                  <c:v>0.32400000000000001</c:v>
                </c:pt>
                <c:pt idx="6">
                  <c:v>0.317</c:v>
                </c:pt>
                <c:pt idx="7">
                  <c:v>0.33800000000000002</c:v>
                </c:pt>
                <c:pt idx="8">
                  <c:v>0.315</c:v>
                </c:pt>
                <c:pt idx="9">
                  <c:v>0.26800000000000002</c:v>
                </c:pt>
                <c:pt idx="10">
                  <c:v>0.29899999999999999</c:v>
                </c:pt>
                <c:pt idx="11">
                  <c:v>0.317</c:v>
                </c:pt>
                <c:pt idx="12">
                  <c:v>0.315</c:v>
                </c:pt>
                <c:pt idx="13">
                  <c:v>0.27600000000000002</c:v>
                </c:pt>
                <c:pt idx="14">
                  <c:v>0.23699999999999999</c:v>
                </c:pt>
                <c:pt idx="15">
                  <c:v>0.23200000000000001</c:v>
                </c:pt>
                <c:pt idx="16">
                  <c:v>0.215</c:v>
                </c:pt>
                <c:pt idx="17">
                  <c:v>0.23</c:v>
                </c:pt>
                <c:pt idx="18">
                  <c:v>0.21</c:v>
                </c:pt>
                <c:pt idx="19">
                  <c:v>0.22800000000000001</c:v>
                </c:pt>
                <c:pt idx="20">
                  <c:v>0.22800000000000001</c:v>
                </c:pt>
                <c:pt idx="21">
                  <c:v>0.223</c:v>
                </c:pt>
                <c:pt idx="22">
                  <c:v>0.23300000000000001</c:v>
                </c:pt>
                <c:pt idx="23">
                  <c:v>0.254</c:v>
                </c:pt>
                <c:pt idx="24">
                  <c:v>0.249</c:v>
                </c:pt>
                <c:pt idx="25">
                  <c:v>0.24199999999999999</c:v>
                </c:pt>
                <c:pt idx="26">
                  <c:v>0.23200000000000001</c:v>
                </c:pt>
                <c:pt idx="27">
                  <c:v>0.23699999999999999</c:v>
                </c:pt>
                <c:pt idx="28">
                  <c:v>0.23599999999999999</c:v>
                </c:pt>
                <c:pt idx="29">
                  <c:v>0.25</c:v>
                </c:pt>
                <c:pt idx="30">
                  <c:v>0.26700000000000002</c:v>
                </c:pt>
                <c:pt idx="31">
                  <c:v>0.26600000000000001</c:v>
                </c:pt>
                <c:pt idx="32">
                  <c:v>0.26300000000000001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152-43E6-8251-89AE1CBD7642}"/>
            </c:ext>
          </c:extLst>
        </c:ser>
        <c:ser>
          <c:idx val="1"/>
          <c:order val="1"/>
          <c:tx>
            <c:strRef>
              <c:f>Poche!$A$5</c:f>
              <c:strCache>
                <c:ptCount val="1"/>
                <c:pt idx="0">
                  <c:v>part de la production en titres</c:v>
                </c:pt>
              </c:strCache>
            </c:strRef>
          </c:tx>
          <c:spPr>
            <a:ln w="28575" cap="rnd">
              <a:solidFill>
                <a:srgbClr val="2F4077"/>
              </a:solidFill>
              <a:round/>
            </a:ln>
            <a:effectLst/>
          </c:spPr>
          <c:marker>
            <c:symbol val="none"/>
          </c:marker>
          <c:cat>
            <c:numRef>
              <c:f>Poche!$C$3:$AI$3</c:f>
              <c:numCache>
                <c:formatCode>General</c:formatCode>
                <c:ptCount val="33"/>
                <c:pt idx="0">
                  <c:v>1993</c:v>
                </c:pt>
                <c:pt idx="1">
                  <c:v>1994</c:v>
                </c:pt>
                <c:pt idx="2">
                  <c:v>1995</c:v>
                </c:pt>
                <c:pt idx="3">
                  <c:v>1996</c:v>
                </c:pt>
                <c:pt idx="4">
                  <c:v>1997</c:v>
                </c:pt>
                <c:pt idx="5">
                  <c:v>1998</c:v>
                </c:pt>
                <c:pt idx="6">
                  <c:v>1999</c:v>
                </c:pt>
                <c:pt idx="7">
                  <c:v>2000</c:v>
                </c:pt>
                <c:pt idx="8">
                  <c:v>2001</c:v>
                </c:pt>
                <c:pt idx="9">
                  <c:v>2002</c:v>
                </c:pt>
                <c:pt idx="10">
                  <c:v>2003</c:v>
                </c:pt>
                <c:pt idx="11">
                  <c:v>2004</c:v>
                </c:pt>
                <c:pt idx="12">
                  <c:v>2005</c:v>
                </c:pt>
                <c:pt idx="13">
                  <c:v>2006</c:v>
                </c:pt>
                <c:pt idx="14">
                  <c:v>2007</c:v>
                </c:pt>
                <c:pt idx="15">
                  <c:v>2008</c:v>
                </c:pt>
                <c:pt idx="16">
                  <c:v>2009</c:v>
                </c:pt>
                <c:pt idx="17">
                  <c:v>2010</c:v>
                </c:pt>
                <c:pt idx="18">
                  <c:v>2011</c:v>
                </c:pt>
                <c:pt idx="19">
                  <c:v>2012</c:v>
                </c:pt>
                <c:pt idx="20">
                  <c:v>2013</c:v>
                </c:pt>
                <c:pt idx="21">
                  <c:v>2014</c:v>
                </c:pt>
                <c:pt idx="22">
                  <c:v>2015</c:v>
                </c:pt>
                <c:pt idx="23">
                  <c:v>2016</c:v>
                </c:pt>
                <c:pt idx="24">
                  <c:v>2017</c:v>
                </c:pt>
                <c:pt idx="25">
                  <c:v>2018</c:v>
                </c:pt>
                <c:pt idx="26">
                  <c:v>2019</c:v>
                </c:pt>
                <c:pt idx="27">
                  <c:v>2020</c:v>
                </c:pt>
                <c:pt idx="28">
                  <c:v>2021</c:v>
                </c:pt>
                <c:pt idx="29">
                  <c:v>2022</c:v>
                </c:pt>
                <c:pt idx="30">
                  <c:v>2023</c:v>
                </c:pt>
                <c:pt idx="31">
                  <c:v>2024</c:v>
                </c:pt>
                <c:pt idx="32">
                  <c:v>2025</c:v>
                </c:pt>
              </c:numCache>
            </c:numRef>
          </c:cat>
          <c:val>
            <c:numRef>
              <c:f>Poche!$C$5:$AI$5</c:f>
              <c:numCache>
                <c:formatCode>0.0%</c:formatCode>
                <c:ptCount val="33"/>
                <c:pt idx="0">
                  <c:v>0.22700000000000001</c:v>
                </c:pt>
                <c:pt idx="1">
                  <c:v>0.23300000000000001</c:v>
                </c:pt>
                <c:pt idx="2">
                  <c:v>0.255</c:v>
                </c:pt>
                <c:pt idx="3">
                  <c:v>0.26300000000000001</c:v>
                </c:pt>
                <c:pt idx="4">
                  <c:v>0.24399999999999999</c:v>
                </c:pt>
                <c:pt idx="5">
                  <c:v>0.23</c:v>
                </c:pt>
                <c:pt idx="6">
                  <c:v>0.23200000000000001</c:v>
                </c:pt>
                <c:pt idx="7">
                  <c:v>0.23</c:v>
                </c:pt>
                <c:pt idx="8">
                  <c:v>0.22600000000000001</c:v>
                </c:pt>
                <c:pt idx="9">
                  <c:v>0.2</c:v>
                </c:pt>
                <c:pt idx="10">
                  <c:v>0.19500000000000001</c:v>
                </c:pt>
                <c:pt idx="11">
                  <c:v>0.22600000000000001</c:v>
                </c:pt>
                <c:pt idx="12">
                  <c:v>0.23599999999999999</c:v>
                </c:pt>
                <c:pt idx="13">
                  <c:v>0.22500000000000001</c:v>
                </c:pt>
                <c:pt idx="14">
                  <c:v>0.19900000000000001</c:v>
                </c:pt>
                <c:pt idx="15">
                  <c:v>0.20599999999999999</c:v>
                </c:pt>
                <c:pt idx="16">
                  <c:v>0.183</c:v>
                </c:pt>
                <c:pt idx="17">
                  <c:v>0.185</c:v>
                </c:pt>
                <c:pt idx="18">
                  <c:v>0.17899999999999999</c:v>
                </c:pt>
                <c:pt idx="19">
                  <c:v>0.185</c:v>
                </c:pt>
                <c:pt idx="20">
                  <c:v>0.17199999999999999</c:v>
                </c:pt>
                <c:pt idx="21">
                  <c:v>0.19400000000000001</c:v>
                </c:pt>
                <c:pt idx="22">
                  <c:v>0.192</c:v>
                </c:pt>
                <c:pt idx="23">
                  <c:v>0.221</c:v>
                </c:pt>
                <c:pt idx="24">
                  <c:v>0.20100000000000001</c:v>
                </c:pt>
                <c:pt idx="25">
                  <c:v>0.19900000000000001</c:v>
                </c:pt>
                <c:pt idx="26">
                  <c:v>0.21</c:v>
                </c:pt>
                <c:pt idx="27">
                  <c:v>0.20899999999999999</c:v>
                </c:pt>
                <c:pt idx="28">
                  <c:v>0.20399999999999999</c:v>
                </c:pt>
                <c:pt idx="29">
                  <c:v>0.24399999999999999</c:v>
                </c:pt>
                <c:pt idx="30">
                  <c:v>0.24399999999999999</c:v>
                </c:pt>
                <c:pt idx="31">
                  <c:v>0.24099999999999999</c:v>
                </c:pt>
                <c:pt idx="32">
                  <c:v>0.23899999999999999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152-43E6-8251-89AE1CBD7642}"/>
            </c:ext>
          </c:extLst>
        </c:ser>
        <c:ser>
          <c:idx val="2"/>
          <c:order val="2"/>
          <c:tx>
            <c:strRef>
              <c:f>Poche!$A$6</c:f>
              <c:strCache>
                <c:ptCount val="1"/>
                <c:pt idx="0">
                  <c:v>part des exemplaires vendus</c:v>
                </c:pt>
              </c:strCache>
            </c:strRef>
          </c:tx>
          <c:spPr>
            <a:ln w="28575" cap="rnd">
              <a:solidFill>
                <a:srgbClr val="FF9575"/>
              </a:solidFill>
              <a:round/>
            </a:ln>
            <a:effectLst/>
          </c:spPr>
          <c:marker>
            <c:symbol val="none"/>
          </c:marker>
          <c:cat>
            <c:numRef>
              <c:f>Poche!$C$3:$AI$3</c:f>
              <c:numCache>
                <c:formatCode>General</c:formatCode>
                <c:ptCount val="33"/>
                <c:pt idx="0">
                  <c:v>1993</c:v>
                </c:pt>
                <c:pt idx="1">
                  <c:v>1994</c:v>
                </c:pt>
                <c:pt idx="2">
                  <c:v>1995</c:v>
                </c:pt>
                <c:pt idx="3">
                  <c:v>1996</c:v>
                </c:pt>
                <c:pt idx="4">
                  <c:v>1997</c:v>
                </c:pt>
                <c:pt idx="5">
                  <c:v>1998</c:v>
                </c:pt>
                <c:pt idx="6">
                  <c:v>1999</c:v>
                </c:pt>
                <c:pt idx="7">
                  <c:v>2000</c:v>
                </c:pt>
                <c:pt idx="8">
                  <c:v>2001</c:v>
                </c:pt>
                <c:pt idx="9">
                  <c:v>2002</c:v>
                </c:pt>
                <c:pt idx="10">
                  <c:v>2003</c:v>
                </c:pt>
                <c:pt idx="11">
                  <c:v>2004</c:v>
                </c:pt>
                <c:pt idx="12">
                  <c:v>2005</c:v>
                </c:pt>
                <c:pt idx="13">
                  <c:v>2006</c:v>
                </c:pt>
                <c:pt idx="14">
                  <c:v>2007</c:v>
                </c:pt>
                <c:pt idx="15">
                  <c:v>2008</c:v>
                </c:pt>
                <c:pt idx="16">
                  <c:v>2009</c:v>
                </c:pt>
                <c:pt idx="17">
                  <c:v>2010</c:v>
                </c:pt>
                <c:pt idx="18">
                  <c:v>2011</c:v>
                </c:pt>
                <c:pt idx="19">
                  <c:v>2012</c:v>
                </c:pt>
                <c:pt idx="20">
                  <c:v>2013</c:v>
                </c:pt>
                <c:pt idx="21">
                  <c:v>2014</c:v>
                </c:pt>
                <c:pt idx="22">
                  <c:v>2015</c:v>
                </c:pt>
                <c:pt idx="23">
                  <c:v>2016</c:v>
                </c:pt>
                <c:pt idx="24">
                  <c:v>2017</c:v>
                </c:pt>
                <c:pt idx="25">
                  <c:v>2018</c:v>
                </c:pt>
                <c:pt idx="26">
                  <c:v>2019</c:v>
                </c:pt>
                <c:pt idx="27">
                  <c:v>2020</c:v>
                </c:pt>
                <c:pt idx="28">
                  <c:v>2021</c:v>
                </c:pt>
                <c:pt idx="29">
                  <c:v>2022</c:v>
                </c:pt>
                <c:pt idx="30">
                  <c:v>2023</c:v>
                </c:pt>
                <c:pt idx="31">
                  <c:v>2024</c:v>
                </c:pt>
                <c:pt idx="32">
                  <c:v>2025</c:v>
                </c:pt>
              </c:numCache>
            </c:numRef>
          </c:cat>
          <c:val>
            <c:numRef>
              <c:f>Poche!$C$6:$AI$6</c:f>
              <c:numCache>
                <c:formatCode>0.0%</c:formatCode>
                <c:ptCount val="33"/>
                <c:pt idx="0">
                  <c:v>0.317</c:v>
                </c:pt>
                <c:pt idx="1">
                  <c:v>0.32200000000000001</c:v>
                </c:pt>
                <c:pt idx="2">
                  <c:v>0.32</c:v>
                </c:pt>
                <c:pt idx="3">
                  <c:v>0.32800000000000001</c:v>
                </c:pt>
                <c:pt idx="4">
                  <c:v>0.317</c:v>
                </c:pt>
                <c:pt idx="5">
                  <c:v>0.30499999999999999</c:v>
                </c:pt>
                <c:pt idx="6">
                  <c:v>0.30399999999999999</c:v>
                </c:pt>
                <c:pt idx="7">
                  <c:v>0.28499999999999998</c:v>
                </c:pt>
                <c:pt idx="8">
                  <c:v>0.29499999999999998</c:v>
                </c:pt>
                <c:pt idx="9">
                  <c:v>0.28399999999999997</c:v>
                </c:pt>
                <c:pt idx="10">
                  <c:v>0.29099999999999998</c:v>
                </c:pt>
                <c:pt idx="11">
                  <c:v>0.308</c:v>
                </c:pt>
                <c:pt idx="12">
                  <c:v>0.28299999999999997</c:v>
                </c:pt>
                <c:pt idx="13">
                  <c:v>0.30199999999999999</c:v>
                </c:pt>
                <c:pt idx="14">
                  <c:v>0.27400000000000002</c:v>
                </c:pt>
                <c:pt idx="15">
                  <c:v>0.28599999999999998</c:v>
                </c:pt>
                <c:pt idx="16">
                  <c:v>0.253</c:v>
                </c:pt>
                <c:pt idx="17">
                  <c:v>0.252</c:v>
                </c:pt>
                <c:pt idx="18">
                  <c:v>0.23799999999999999</c:v>
                </c:pt>
                <c:pt idx="19">
                  <c:v>0.254</c:v>
                </c:pt>
                <c:pt idx="20">
                  <c:v>0.245</c:v>
                </c:pt>
                <c:pt idx="21">
                  <c:v>0.249</c:v>
                </c:pt>
                <c:pt idx="22">
                  <c:v>0.24</c:v>
                </c:pt>
                <c:pt idx="23">
                  <c:v>0.26900000000000002</c:v>
                </c:pt>
                <c:pt idx="24">
                  <c:v>0.27100000000000002</c:v>
                </c:pt>
                <c:pt idx="25">
                  <c:v>0.27400000000000002</c:v>
                </c:pt>
                <c:pt idx="26">
                  <c:v>0.27</c:v>
                </c:pt>
                <c:pt idx="27">
                  <c:v>0.255</c:v>
                </c:pt>
                <c:pt idx="28">
                  <c:v>0.25</c:v>
                </c:pt>
                <c:pt idx="29">
                  <c:v>0.26100000000000001</c:v>
                </c:pt>
                <c:pt idx="30">
                  <c:v>0.26100000000000001</c:v>
                </c:pt>
                <c:pt idx="31">
                  <c:v>0.26200000000000001</c:v>
                </c:pt>
                <c:pt idx="32">
                  <c:v>0.26300000000000001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152-43E6-8251-89AE1CBD7642}"/>
            </c:ext>
          </c:extLst>
        </c:ser>
        <c:ser>
          <c:idx val="3"/>
          <c:order val="3"/>
          <c:tx>
            <c:strRef>
              <c:f>Poche!$A$7</c:f>
              <c:strCache>
                <c:ptCount val="1"/>
                <c:pt idx="0">
                  <c:v>part du chiffre d'affaires des éditeurs</c:v>
                </c:pt>
              </c:strCache>
            </c:strRef>
          </c:tx>
          <c:spPr>
            <a:ln w="28575" cap="rnd">
              <a:solidFill>
                <a:srgbClr val="AD4847"/>
              </a:solidFill>
              <a:round/>
            </a:ln>
            <a:effectLst/>
          </c:spPr>
          <c:marker>
            <c:symbol val="none"/>
          </c:marker>
          <c:cat>
            <c:numRef>
              <c:f>Poche!$C$3:$AI$3</c:f>
              <c:numCache>
                <c:formatCode>General</c:formatCode>
                <c:ptCount val="33"/>
                <c:pt idx="0">
                  <c:v>1993</c:v>
                </c:pt>
                <c:pt idx="1">
                  <c:v>1994</c:v>
                </c:pt>
                <c:pt idx="2">
                  <c:v>1995</c:v>
                </c:pt>
                <c:pt idx="3">
                  <c:v>1996</c:v>
                </c:pt>
                <c:pt idx="4">
                  <c:v>1997</c:v>
                </c:pt>
                <c:pt idx="5">
                  <c:v>1998</c:v>
                </c:pt>
                <c:pt idx="6">
                  <c:v>1999</c:v>
                </c:pt>
                <c:pt idx="7">
                  <c:v>2000</c:v>
                </c:pt>
                <c:pt idx="8">
                  <c:v>2001</c:v>
                </c:pt>
                <c:pt idx="9">
                  <c:v>2002</c:v>
                </c:pt>
                <c:pt idx="10">
                  <c:v>2003</c:v>
                </c:pt>
                <c:pt idx="11">
                  <c:v>2004</c:v>
                </c:pt>
                <c:pt idx="12">
                  <c:v>2005</c:v>
                </c:pt>
                <c:pt idx="13">
                  <c:v>2006</c:v>
                </c:pt>
                <c:pt idx="14">
                  <c:v>2007</c:v>
                </c:pt>
                <c:pt idx="15">
                  <c:v>2008</c:v>
                </c:pt>
                <c:pt idx="16">
                  <c:v>2009</c:v>
                </c:pt>
                <c:pt idx="17">
                  <c:v>2010</c:v>
                </c:pt>
                <c:pt idx="18">
                  <c:v>2011</c:v>
                </c:pt>
                <c:pt idx="19">
                  <c:v>2012</c:v>
                </c:pt>
                <c:pt idx="20">
                  <c:v>2013</c:v>
                </c:pt>
                <c:pt idx="21">
                  <c:v>2014</c:v>
                </c:pt>
                <c:pt idx="22">
                  <c:v>2015</c:v>
                </c:pt>
                <c:pt idx="23">
                  <c:v>2016</c:v>
                </c:pt>
                <c:pt idx="24">
                  <c:v>2017</c:v>
                </c:pt>
                <c:pt idx="25">
                  <c:v>2018</c:v>
                </c:pt>
                <c:pt idx="26">
                  <c:v>2019</c:v>
                </c:pt>
                <c:pt idx="27">
                  <c:v>2020</c:v>
                </c:pt>
                <c:pt idx="28">
                  <c:v>2021</c:v>
                </c:pt>
                <c:pt idx="29">
                  <c:v>2022</c:v>
                </c:pt>
                <c:pt idx="30">
                  <c:v>2023</c:v>
                </c:pt>
                <c:pt idx="31">
                  <c:v>2024</c:v>
                </c:pt>
                <c:pt idx="32">
                  <c:v>2025</c:v>
                </c:pt>
              </c:numCache>
            </c:numRef>
          </c:cat>
          <c:val>
            <c:numRef>
              <c:f>Poche!$C$7:$AI$7</c:f>
              <c:numCache>
                <c:formatCode>0.0%</c:formatCode>
                <c:ptCount val="33"/>
                <c:pt idx="0">
                  <c:v>0.11</c:v>
                </c:pt>
                <c:pt idx="1">
                  <c:v>0.109</c:v>
                </c:pt>
                <c:pt idx="2">
                  <c:v>0.11799999999999999</c:v>
                </c:pt>
                <c:pt idx="3">
                  <c:v>0.126</c:v>
                </c:pt>
                <c:pt idx="4">
                  <c:v>0.13</c:v>
                </c:pt>
                <c:pt idx="5">
                  <c:v>0.124</c:v>
                </c:pt>
                <c:pt idx="6">
                  <c:v>0.123</c:v>
                </c:pt>
                <c:pt idx="7">
                  <c:v>0.124</c:v>
                </c:pt>
                <c:pt idx="8">
                  <c:v>0.13300000000000001</c:v>
                </c:pt>
                <c:pt idx="9">
                  <c:v>0.123</c:v>
                </c:pt>
                <c:pt idx="10">
                  <c:v>0.126</c:v>
                </c:pt>
                <c:pt idx="11">
                  <c:v>0.13700000000000001</c:v>
                </c:pt>
                <c:pt idx="12">
                  <c:v>0.14899999999999999</c:v>
                </c:pt>
                <c:pt idx="13">
                  <c:v>0.14299999999999999</c:v>
                </c:pt>
                <c:pt idx="14">
                  <c:v>0.14199999999999999</c:v>
                </c:pt>
                <c:pt idx="15">
                  <c:v>0.14899999999999999</c:v>
                </c:pt>
                <c:pt idx="16">
                  <c:v>0.129</c:v>
                </c:pt>
                <c:pt idx="17">
                  <c:v>0.129</c:v>
                </c:pt>
                <c:pt idx="18">
                  <c:v>0.13</c:v>
                </c:pt>
                <c:pt idx="19">
                  <c:v>0.13500000000000001</c:v>
                </c:pt>
                <c:pt idx="20">
                  <c:v>0.13600000000000001</c:v>
                </c:pt>
                <c:pt idx="21">
                  <c:v>0.13700000000000001</c:v>
                </c:pt>
                <c:pt idx="22">
                  <c:v>0.13900000000000001</c:v>
                </c:pt>
                <c:pt idx="23">
                  <c:v>0.13700000000000001</c:v>
                </c:pt>
                <c:pt idx="24">
                  <c:v>0.14299999999999999</c:v>
                </c:pt>
                <c:pt idx="25">
                  <c:v>0.14899999999999999</c:v>
                </c:pt>
                <c:pt idx="26">
                  <c:v>0.14499999999999999</c:v>
                </c:pt>
                <c:pt idx="27">
                  <c:v>0.14099999999999999</c:v>
                </c:pt>
                <c:pt idx="28">
                  <c:v>0.14399999999999999</c:v>
                </c:pt>
                <c:pt idx="29">
                  <c:v>0.151</c:v>
                </c:pt>
                <c:pt idx="30">
                  <c:v>0.152</c:v>
                </c:pt>
                <c:pt idx="31">
                  <c:v>0.154</c:v>
                </c:pt>
                <c:pt idx="32">
                  <c:v>0.156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152-43E6-8251-89AE1CBD76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01681839"/>
        <c:axId val="2128929679"/>
      </c:lineChart>
      <c:catAx>
        <c:axId val="6016818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128929679"/>
        <c:crosses val="autoZero"/>
        <c:auto val="1"/>
        <c:lblAlgn val="ctr"/>
        <c:lblOffset val="100"/>
        <c:noMultiLvlLbl val="0"/>
      </c:catAx>
      <c:valAx>
        <c:axId val="212892967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016818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fr-FR" b="1"/>
              <a:t>Chiffre d'affaires de l'édition</a:t>
            </a:r>
          </a:p>
        </c:rich>
      </c:tx>
      <c:layout>
        <c:manualLayout>
          <c:xMode val="edge"/>
          <c:yMode val="edge"/>
          <c:x val="0.34317344706911634"/>
          <c:y val="2.77777777777777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2"/>
          <c:order val="0"/>
          <c:tx>
            <c:strRef>
              <c:f>'CA édition'!$A$6</c:f>
              <c:strCache>
                <c:ptCount val="1"/>
                <c:pt idx="0">
                  <c:v>CA total de l'édition</c:v>
                </c:pt>
              </c:strCache>
            </c:strRef>
          </c:tx>
          <c:spPr>
            <a:ln w="28575" cap="rnd">
              <a:solidFill>
                <a:srgbClr val="2F4077"/>
              </a:solidFill>
              <a:round/>
            </a:ln>
            <a:effectLst/>
          </c:spPr>
          <c:marker>
            <c:symbol val="none"/>
          </c:marker>
          <c:cat>
            <c:numRef>
              <c:f>'CA édition'!$D$3:$AJ$3</c:f>
              <c:numCache>
                <c:formatCode>General</c:formatCode>
                <c:ptCount val="33"/>
                <c:pt idx="0">
                  <c:v>1993</c:v>
                </c:pt>
                <c:pt idx="1">
                  <c:v>1994</c:v>
                </c:pt>
                <c:pt idx="2">
                  <c:v>1995</c:v>
                </c:pt>
                <c:pt idx="3">
                  <c:v>1996</c:v>
                </c:pt>
                <c:pt idx="4">
                  <c:v>1997</c:v>
                </c:pt>
                <c:pt idx="5">
                  <c:v>1998</c:v>
                </c:pt>
                <c:pt idx="6">
                  <c:v>1999</c:v>
                </c:pt>
                <c:pt idx="7">
                  <c:v>2000</c:v>
                </c:pt>
                <c:pt idx="8">
                  <c:v>2001</c:v>
                </c:pt>
                <c:pt idx="9">
                  <c:v>2002</c:v>
                </c:pt>
                <c:pt idx="10">
                  <c:v>2003</c:v>
                </c:pt>
                <c:pt idx="11">
                  <c:v>2004</c:v>
                </c:pt>
                <c:pt idx="12">
                  <c:v>2005</c:v>
                </c:pt>
                <c:pt idx="13">
                  <c:v>2006</c:v>
                </c:pt>
                <c:pt idx="14">
                  <c:v>2007</c:v>
                </c:pt>
                <c:pt idx="15">
                  <c:v>2008</c:v>
                </c:pt>
                <c:pt idx="16">
                  <c:v>2009</c:v>
                </c:pt>
                <c:pt idx="17">
                  <c:v>2010</c:v>
                </c:pt>
                <c:pt idx="18">
                  <c:v>2011</c:v>
                </c:pt>
                <c:pt idx="19">
                  <c:v>2012</c:v>
                </c:pt>
                <c:pt idx="20">
                  <c:v>2013</c:v>
                </c:pt>
                <c:pt idx="21">
                  <c:v>2014</c:v>
                </c:pt>
                <c:pt idx="22">
                  <c:v>2015</c:v>
                </c:pt>
                <c:pt idx="23">
                  <c:v>2016</c:v>
                </c:pt>
                <c:pt idx="24">
                  <c:v>2017</c:v>
                </c:pt>
                <c:pt idx="25">
                  <c:v>2018</c:v>
                </c:pt>
                <c:pt idx="26">
                  <c:v>2019</c:v>
                </c:pt>
                <c:pt idx="27">
                  <c:v>2020</c:v>
                </c:pt>
                <c:pt idx="28">
                  <c:v>2021</c:v>
                </c:pt>
                <c:pt idx="29">
                  <c:v>2022</c:v>
                </c:pt>
                <c:pt idx="30">
                  <c:v>2023</c:v>
                </c:pt>
                <c:pt idx="31">
                  <c:v>2024</c:v>
                </c:pt>
                <c:pt idx="32">
                  <c:v>2025</c:v>
                </c:pt>
              </c:numCache>
            </c:numRef>
          </c:cat>
          <c:val>
            <c:numRef>
              <c:f>'CA édition'!$D$6:$AJ$6</c:f>
              <c:numCache>
                <c:formatCode>#,##0</c:formatCode>
                <c:ptCount val="33"/>
                <c:pt idx="0">
                  <c:v>2163.677340892772</c:v>
                </c:pt>
                <c:pt idx="1">
                  <c:v>2220.5969999999998</c:v>
                </c:pt>
                <c:pt idx="2">
                  <c:v>2153.9840000000004</c:v>
                </c:pt>
                <c:pt idx="3">
                  <c:v>2148.4959999999996</c:v>
                </c:pt>
                <c:pt idx="4">
                  <c:v>2137.2979999999998</c:v>
                </c:pt>
                <c:pt idx="5">
                  <c:v>2178.3090000000002</c:v>
                </c:pt>
                <c:pt idx="6">
                  <c:v>2192.5789999999997</c:v>
                </c:pt>
                <c:pt idx="7">
                  <c:v>2285.91</c:v>
                </c:pt>
                <c:pt idx="8">
                  <c:v>2352.8000000000002</c:v>
                </c:pt>
                <c:pt idx="9">
                  <c:v>2471</c:v>
                </c:pt>
                <c:pt idx="10">
                  <c:v>2501</c:v>
                </c:pt>
                <c:pt idx="11">
                  <c:v>2657</c:v>
                </c:pt>
                <c:pt idx="12">
                  <c:v>2746</c:v>
                </c:pt>
                <c:pt idx="13">
                  <c:v>2791</c:v>
                </c:pt>
                <c:pt idx="14">
                  <c:v>2894</c:v>
                </c:pt>
                <c:pt idx="15">
                  <c:v>2830</c:v>
                </c:pt>
                <c:pt idx="16">
                  <c:v>2829</c:v>
                </c:pt>
                <c:pt idx="17">
                  <c:v>2838</c:v>
                </c:pt>
                <c:pt idx="18">
                  <c:v>2804</c:v>
                </c:pt>
                <c:pt idx="19">
                  <c:v>2771</c:v>
                </c:pt>
                <c:pt idx="20">
                  <c:v>2687</c:v>
                </c:pt>
                <c:pt idx="21">
                  <c:v>2652</c:v>
                </c:pt>
                <c:pt idx="22">
                  <c:v>2667</c:v>
                </c:pt>
                <c:pt idx="23">
                  <c:v>2838</c:v>
                </c:pt>
                <c:pt idx="24">
                  <c:v>2792</c:v>
                </c:pt>
                <c:pt idx="25">
                  <c:v>2670</c:v>
                </c:pt>
                <c:pt idx="26">
                  <c:v>2806</c:v>
                </c:pt>
                <c:pt idx="27">
                  <c:v>2740</c:v>
                </c:pt>
                <c:pt idx="28">
                  <c:v>3079</c:v>
                </c:pt>
                <c:pt idx="29" formatCode="0">
                  <c:v>2911</c:v>
                </c:pt>
                <c:pt idx="30">
                  <c:v>2944.7</c:v>
                </c:pt>
                <c:pt idx="31">
                  <c:v>2901.6</c:v>
                </c:pt>
                <c:pt idx="32" formatCode="#,##0.00">
                  <c:v>2883.3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BBA-4CF6-A229-7538EBEFA8E9}"/>
            </c:ext>
          </c:extLst>
        </c:ser>
        <c:ser>
          <c:idx val="4"/>
          <c:order val="1"/>
          <c:tx>
            <c:strRef>
              <c:f>'CA édition'!$A$8</c:f>
              <c:strCache>
                <c:ptCount val="1"/>
                <c:pt idx="0">
                  <c:v>CA ventes de livres</c:v>
                </c:pt>
              </c:strCache>
            </c:strRef>
          </c:tx>
          <c:spPr>
            <a:ln w="28575" cap="rnd">
              <a:solidFill>
                <a:srgbClr val="869ECE"/>
              </a:solidFill>
              <a:round/>
            </a:ln>
            <a:effectLst/>
          </c:spPr>
          <c:marker>
            <c:symbol val="none"/>
          </c:marker>
          <c:cat>
            <c:numRef>
              <c:f>'CA édition'!$D$3:$AJ$3</c:f>
              <c:numCache>
                <c:formatCode>General</c:formatCode>
                <c:ptCount val="33"/>
                <c:pt idx="0">
                  <c:v>1993</c:v>
                </c:pt>
                <c:pt idx="1">
                  <c:v>1994</c:v>
                </c:pt>
                <c:pt idx="2">
                  <c:v>1995</c:v>
                </c:pt>
                <c:pt idx="3">
                  <c:v>1996</c:v>
                </c:pt>
                <c:pt idx="4">
                  <c:v>1997</c:v>
                </c:pt>
                <c:pt idx="5">
                  <c:v>1998</c:v>
                </c:pt>
                <c:pt idx="6">
                  <c:v>1999</c:v>
                </c:pt>
                <c:pt idx="7">
                  <c:v>2000</c:v>
                </c:pt>
                <c:pt idx="8">
                  <c:v>2001</c:v>
                </c:pt>
                <c:pt idx="9">
                  <c:v>2002</c:v>
                </c:pt>
                <c:pt idx="10">
                  <c:v>2003</c:v>
                </c:pt>
                <c:pt idx="11">
                  <c:v>2004</c:v>
                </c:pt>
                <c:pt idx="12">
                  <c:v>2005</c:v>
                </c:pt>
                <c:pt idx="13">
                  <c:v>2006</c:v>
                </c:pt>
                <c:pt idx="14">
                  <c:v>2007</c:v>
                </c:pt>
                <c:pt idx="15">
                  <c:v>2008</c:v>
                </c:pt>
                <c:pt idx="16">
                  <c:v>2009</c:v>
                </c:pt>
                <c:pt idx="17">
                  <c:v>2010</c:v>
                </c:pt>
                <c:pt idx="18">
                  <c:v>2011</c:v>
                </c:pt>
                <c:pt idx="19">
                  <c:v>2012</c:v>
                </c:pt>
                <c:pt idx="20">
                  <c:v>2013</c:v>
                </c:pt>
                <c:pt idx="21">
                  <c:v>2014</c:v>
                </c:pt>
                <c:pt idx="22">
                  <c:v>2015</c:v>
                </c:pt>
                <c:pt idx="23">
                  <c:v>2016</c:v>
                </c:pt>
                <c:pt idx="24">
                  <c:v>2017</c:v>
                </c:pt>
                <c:pt idx="25">
                  <c:v>2018</c:v>
                </c:pt>
                <c:pt idx="26">
                  <c:v>2019</c:v>
                </c:pt>
                <c:pt idx="27">
                  <c:v>2020</c:v>
                </c:pt>
                <c:pt idx="28">
                  <c:v>2021</c:v>
                </c:pt>
                <c:pt idx="29">
                  <c:v>2022</c:v>
                </c:pt>
                <c:pt idx="30">
                  <c:v>2023</c:v>
                </c:pt>
                <c:pt idx="31">
                  <c:v>2024</c:v>
                </c:pt>
                <c:pt idx="32">
                  <c:v>2025</c:v>
                </c:pt>
              </c:numCache>
            </c:numRef>
          </c:cat>
          <c:val>
            <c:numRef>
              <c:f>'CA édition'!$D$8:$AJ$8</c:f>
              <c:numCache>
                <c:formatCode>#,##0</c:formatCode>
                <c:ptCount val="33"/>
                <c:pt idx="0">
                  <c:v>2096.177340892772</c:v>
                </c:pt>
                <c:pt idx="1">
                  <c:v>2144.4969999999998</c:v>
                </c:pt>
                <c:pt idx="2">
                  <c:v>2078.6840000000002</c:v>
                </c:pt>
                <c:pt idx="3">
                  <c:v>2069.2959999999998</c:v>
                </c:pt>
                <c:pt idx="4">
                  <c:v>2049.098</c:v>
                </c:pt>
                <c:pt idx="5">
                  <c:v>2079.509</c:v>
                </c:pt>
                <c:pt idx="6">
                  <c:v>2094.8789999999999</c:v>
                </c:pt>
                <c:pt idx="7">
                  <c:v>2184.31</c:v>
                </c:pt>
                <c:pt idx="8">
                  <c:v>2254.1999999999998</c:v>
                </c:pt>
                <c:pt idx="9">
                  <c:v>2365</c:v>
                </c:pt>
                <c:pt idx="10">
                  <c:v>2393</c:v>
                </c:pt>
                <c:pt idx="11">
                  <c:v>2552</c:v>
                </c:pt>
                <c:pt idx="12">
                  <c:v>2628</c:v>
                </c:pt>
                <c:pt idx="13">
                  <c:v>2672</c:v>
                </c:pt>
                <c:pt idx="14">
                  <c:v>2762</c:v>
                </c:pt>
                <c:pt idx="15">
                  <c:v>2700</c:v>
                </c:pt>
                <c:pt idx="16">
                  <c:v>2703</c:v>
                </c:pt>
                <c:pt idx="17">
                  <c:v>2707</c:v>
                </c:pt>
                <c:pt idx="18">
                  <c:v>2669</c:v>
                </c:pt>
                <c:pt idx="19">
                  <c:v>2639</c:v>
                </c:pt>
                <c:pt idx="20">
                  <c:v>2559</c:v>
                </c:pt>
                <c:pt idx="21">
                  <c:v>2517</c:v>
                </c:pt>
                <c:pt idx="22">
                  <c:v>2535</c:v>
                </c:pt>
                <c:pt idx="23">
                  <c:v>2706</c:v>
                </c:pt>
                <c:pt idx="24">
                  <c:v>2654</c:v>
                </c:pt>
                <c:pt idx="25">
                  <c:v>2525</c:v>
                </c:pt>
                <c:pt idx="26">
                  <c:v>2665</c:v>
                </c:pt>
                <c:pt idx="27">
                  <c:v>2607</c:v>
                </c:pt>
                <c:pt idx="28">
                  <c:v>2932</c:v>
                </c:pt>
                <c:pt idx="29" formatCode="0">
                  <c:v>2762</c:v>
                </c:pt>
                <c:pt idx="30">
                  <c:v>2796.3</c:v>
                </c:pt>
                <c:pt idx="31">
                  <c:v>2763.2</c:v>
                </c:pt>
                <c:pt idx="32" formatCode="#,##0.00">
                  <c:v>2751.9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BBA-4CF6-A229-7538EBEFA8E9}"/>
            </c:ext>
          </c:extLst>
        </c:ser>
        <c:ser>
          <c:idx val="5"/>
          <c:order val="2"/>
          <c:tx>
            <c:strRef>
              <c:f>'CA édition'!$A$10</c:f>
              <c:strCache>
                <c:ptCount val="1"/>
                <c:pt idx="0">
                  <c:v>CA ventes de livres - euros constants 2015</c:v>
                </c:pt>
              </c:strCache>
            </c:strRef>
          </c:tx>
          <c:spPr>
            <a:ln w="28575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numRef>
              <c:f>'CA édition'!$D$3:$AJ$3</c:f>
              <c:numCache>
                <c:formatCode>General</c:formatCode>
                <c:ptCount val="33"/>
                <c:pt idx="0">
                  <c:v>1993</c:v>
                </c:pt>
                <c:pt idx="1">
                  <c:v>1994</c:v>
                </c:pt>
                <c:pt idx="2">
                  <c:v>1995</c:v>
                </c:pt>
                <c:pt idx="3">
                  <c:v>1996</c:v>
                </c:pt>
                <c:pt idx="4">
                  <c:v>1997</c:v>
                </c:pt>
                <c:pt idx="5">
                  <c:v>1998</c:v>
                </c:pt>
                <c:pt idx="6">
                  <c:v>1999</c:v>
                </c:pt>
                <c:pt idx="7">
                  <c:v>2000</c:v>
                </c:pt>
                <c:pt idx="8">
                  <c:v>2001</c:v>
                </c:pt>
                <c:pt idx="9">
                  <c:v>2002</c:v>
                </c:pt>
                <c:pt idx="10">
                  <c:v>2003</c:v>
                </c:pt>
                <c:pt idx="11">
                  <c:v>2004</c:v>
                </c:pt>
                <c:pt idx="12">
                  <c:v>2005</c:v>
                </c:pt>
                <c:pt idx="13">
                  <c:v>2006</c:v>
                </c:pt>
                <c:pt idx="14">
                  <c:v>2007</c:v>
                </c:pt>
                <c:pt idx="15">
                  <c:v>2008</c:v>
                </c:pt>
                <c:pt idx="16">
                  <c:v>2009</c:v>
                </c:pt>
                <c:pt idx="17">
                  <c:v>2010</c:v>
                </c:pt>
                <c:pt idx="18">
                  <c:v>2011</c:v>
                </c:pt>
                <c:pt idx="19">
                  <c:v>2012</c:v>
                </c:pt>
                <c:pt idx="20">
                  <c:v>2013</c:v>
                </c:pt>
                <c:pt idx="21">
                  <c:v>2014</c:v>
                </c:pt>
                <c:pt idx="22">
                  <c:v>2015</c:v>
                </c:pt>
                <c:pt idx="23">
                  <c:v>2016</c:v>
                </c:pt>
                <c:pt idx="24">
                  <c:v>2017</c:v>
                </c:pt>
                <c:pt idx="25">
                  <c:v>2018</c:v>
                </c:pt>
                <c:pt idx="26">
                  <c:v>2019</c:v>
                </c:pt>
                <c:pt idx="27">
                  <c:v>2020</c:v>
                </c:pt>
                <c:pt idx="28">
                  <c:v>2021</c:v>
                </c:pt>
                <c:pt idx="29">
                  <c:v>2022</c:v>
                </c:pt>
                <c:pt idx="30">
                  <c:v>2023</c:v>
                </c:pt>
                <c:pt idx="31">
                  <c:v>2024</c:v>
                </c:pt>
                <c:pt idx="32">
                  <c:v>2025</c:v>
                </c:pt>
              </c:numCache>
            </c:numRef>
          </c:cat>
          <c:val>
            <c:numRef>
              <c:f>'CA édition'!$D$10:$AJ$10</c:f>
              <c:numCache>
                <c:formatCode>General</c:formatCode>
                <c:ptCount val="33"/>
                <c:pt idx="2" formatCode="#,##0">
                  <c:v>2611.4120603015081</c:v>
                </c:pt>
                <c:pt idx="3" formatCode="#,##0">
                  <c:v>2539.013496932515</c:v>
                </c:pt>
                <c:pt idx="4" formatCode="#,##0">
                  <c:v>2486.769417475728</c:v>
                </c:pt>
                <c:pt idx="5" formatCode="#,##0">
                  <c:v>2496.4093637454985</c:v>
                </c:pt>
                <c:pt idx="6" formatCode="#,##0">
                  <c:v>2496.876042908224</c:v>
                </c:pt>
                <c:pt idx="7" formatCode="#,##0">
                  <c:v>2603.4684147794992</c:v>
                </c:pt>
                <c:pt idx="8" formatCode="#,##0">
                  <c:v>2645.7746478873237</c:v>
                </c:pt>
                <c:pt idx="9" formatCode="#,##0">
                  <c:v>2746.8060394889667</c:v>
                </c:pt>
                <c:pt idx="10" formatCode="#,##0">
                  <c:v>2741.1225658648341</c:v>
                </c:pt>
                <c:pt idx="11" formatCode="#,##0">
                  <c:v>2883.6158192090393</c:v>
                </c:pt>
                <c:pt idx="12" formatCode="#,##0">
                  <c:v>2949.4949494949497</c:v>
                </c:pt>
                <c:pt idx="13" formatCode="#,##0">
                  <c:v>2959.3531952597186</c:v>
                </c:pt>
                <c:pt idx="14" formatCode="#,##0">
                  <c:v>3030.8350707780096</c:v>
                </c:pt>
                <c:pt idx="15" formatCode="#,##0">
                  <c:v>2936.3784665579119</c:v>
                </c:pt>
                <c:pt idx="16" formatCode="#,##0">
                  <c:v>2917.4311926605501</c:v>
                </c:pt>
                <c:pt idx="17" formatCode="#,##0">
                  <c:v>2888.6991783160815</c:v>
                </c:pt>
                <c:pt idx="18" formatCode="#,##0">
                  <c:v>2786.3033719594946</c:v>
                </c:pt>
                <c:pt idx="19" formatCode="#,##0">
                  <c:v>2677.556818181818</c:v>
                </c:pt>
                <c:pt idx="20" formatCode="#,##0">
                  <c:v>2584.848484848485</c:v>
                </c:pt>
                <c:pt idx="21" formatCode="#,##0">
                  <c:v>2532.957633088457</c:v>
                </c:pt>
                <c:pt idx="22" formatCode="#,##0">
                  <c:v>2535</c:v>
                </c:pt>
                <c:pt idx="23" formatCode="#,##0">
                  <c:v>2711.6945585730032</c:v>
                </c:pt>
                <c:pt idx="24" formatCode="#,##0">
                  <c:v>2649.2313835096825</c:v>
                </c:pt>
                <c:pt idx="25" formatCode="#,##0">
                  <c:v>2507.9459674215332</c:v>
                </c:pt>
                <c:pt idx="26" formatCode="#,##0">
                  <c:v>2616.8499607227022</c:v>
                </c:pt>
                <c:pt idx="27" formatCode="#,##0">
                  <c:v>2541.9266770670829</c:v>
                </c:pt>
                <c:pt idx="28" formatCode="#,##0">
                  <c:v>2834.7674755873536</c:v>
                </c:pt>
                <c:pt idx="29" formatCode="#,##0">
                  <c:v>2631.2279698961606</c:v>
                </c:pt>
                <c:pt idx="30" formatCode="#,##0">
                  <c:v>2596.1377773651475</c:v>
                </c:pt>
                <c:pt idx="31" formatCode="#,##0">
                  <c:v>2529.7079556898284</c:v>
                </c:pt>
                <c:pt idx="32" formatCode="#,##0">
                  <c:v>2489.2808683853459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52F-4D3E-BED4-6AF166060321}"/>
            </c:ext>
          </c:extLst>
        </c:ser>
        <c:ser>
          <c:idx val="3"/>
          <c:order val="3"/>
          <c:tx>
            <c:strRef>
              <c:f>'CA édition'!$A$7</c:f>
              <c:strCache>
                <c:ptCount val="1"/>
                <c:pt idx="0">
                  <c:v>CA ventes de livres hors scolaire</c:v>
                </c:pt>
              </c:strCache>
            </c:strRef>
          </c:tx>
          <c:spPr>
            <a:ln w="28575" cap="rnd">
              <a:solidFill>
                <a:srgbClr val="C3CCE7"/>
              </a:solidFill>
              <a:round/>
            </a:ln>
            <a:effectLst/>
          </c:spPr>
          <c:marker>
            <c:symbol val="none"/>
          </c:marker>
          <c:cat>
            <c:numRef>
              <c:f>'CA édition'!$D$3:$AJ$3</c:f>
              <c:numCache>
                <c:formatCode>General</c:formatCode>
                <c:ptCount val="33"/>
                <c:pt idx="0">
                  <c:v>1993</c:v>
                </c:pt>
                <c:pt idx="1">
                  <c:v>1994</c:v>
                </c:pt>
                <c:pt idx="2">
                  <c:v>1995</c:v>
                </c:pt>
                <c:pt idx="3">
                  <c:v>1996</c:v>
                </c:pt>
                <c:pt idx="4">
                  <c:v>1997</c:v>
                </c:pt>
                <c:pt idx="5">
                  <c:v>1998</c:v>
                </c:pt>
                <c:pt idx="6">
                  <c:v>1999</c:v>
                </c:pt>
                <c:pt idx="7">
                  <c:v>2000</c:v>
                </c:pt>
                <c:pt idx="8">
                  <c:v>2001</c:v>
                </c:pt>
                <c:pt idx="9">
                  <c:v>2002</c:v>
                </c:pt>
                <c:pt idx="10">
                  <c:v>2003</c:v>
                </c:pt>
                <c:pt idx="11">
                  <c:v>2004</c:v>
                </c:pt>
                <c:pt idx="12">
                  <c:v>2005</c:v>
                </c:pt>
                <c:pt idx="13">
                  <c:v>2006</c:v>
                </c:pt>
                <c:pt idx="14">
                  <c:v>2007</c:v>
                </c:pt>
                <c:pt idx="15">
                  <c:v>2008</c:v>
                </c:pt>
                <c:pt idx="16">
                  <c:v>2009</c:v>
                </c:pt>
                <c:pt idx="17">
                  <c:v>2010</c:v>
                </c:pt>
                <c:pt idx="18">
                  <c:v>2011</c:v>
                </c:pt>
                <c:pt idx="19">
                  <c:v>2012</c:v>
                </c:pt>
                <c:pt idx="20">
                  <c:v>2013</c:v>
                </c:pt>
                <c:pt idx="21">
                  <c:v>2014</c:v>
                </c:pt>
                <c:pt idx="22">
                  <c:v>2015</c:v>
                </c:pt>
                <c:pt idx="23">
                  <c:v>2016</c:v>
                </c:pt>
                <c:pt idx="24">
                  <c:v>2017</c:v>
                </c:pt>
                <c:pt idx="25">
                  <c:v>2018</c:v>
                </c:pt>
                <c:pt idx="26">
                  <c:v>2019</c:v>
                </c:pt>
                <c:pt idx="27">
                  <c:v>2020</c:v>
                </c:pt>
                <c:pt idx="28">
                  <c:v>2021</c:v>
                </c:pt>
                <c:pt idx="29">
                  <c:v>2022</c:v>
                </c:pt>
                <c:pt idx="30">
                  <c:v>2023</c:v>
                </c:pt>
                <c:pt idx="31">
                  <c:v>2024</c:v>
                </c:pt>
                <c:pt idx="32">
                  <c:v>2025</c:v>
                </c:pt>
              </c:numCache>
            </c:numRef>
          </c:cat>
          <c:val>
            <c:numRef>
              <c:f>'CA édition'!$D$7:$AJ$7</c:f>
              <c:numCache>
                <c:formatCode>General</c:formatCode>
                <c:ptCount val="33"/>
                <c:pt idx="17">
                  <c:v>2339</c:v>
                </c:pt>
                <c:pt idx="18">
                  <c:v>2254</c:v>
                </c:pt>
                <c:pt idx="19">
                  <c:v>2267</c:v>
                </c:pt>
                <c:pt idx="20">
                  <c:v>2235</c:v>
                </c:pt>
                <c:pt idx="21">
                  <c:v>2211</c:v>
                </c:pt>
                <c:pt idx="22">
                  <c:v>2244</c:v>
                </c:pt>
                <c:pt idx="23" formatCode="#,##0">
                  <c:v>2431</c:v>
                </c:pt>
                <c:pt idx="24" formatCode="#,##0">
                  <c:v>2276</c:v>
                </c:pt>
                <c:pt idx="25" formatCode="#,##0">
                  <c:v>2239</c:v>
                </c:pt>
                <c:pt idx="26" formatCode="#,##0">
                  <c:v>2277</c:v>
                </c:pt>
                <c:pt idx="27" formatCode="#,##0">
                  <c:v>2218</c:v>
                </c:pt>
                <c:pt idx="28" formatCode="#,##0">
                  <c:v>2610</c:v>
                </c:pt>
                <c:pt idx="29" formatCode="0">
                  <c:v>2469</c:v>
                </c:pt>
                <c:pt idx="30" formatCode="0">
                  <c:v>2499</c:v>
                </c:pt>
                <c:pt idx="31" formatCode="0">
                  <c:v>2471.1999999999998</c:v>
                </c:pt>
                <c:pt idx="32" formatCode="0.0">
                  <c:v>2436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BBA-4CF6-A229-7538EBEFA8E9}"/>
            </c:ext>
          </c:extLst>
        </c:ser>
        <c:ser>
          <c:idx val="1"/>
          <c:order val="4"/>
          <c:tx>
            <c:strRef>
              <c:f>'CA édition'!$A$5</c:f>
              <c:strCache>
                <c:ptCount val="1"/>
                <c:pt idx="0">
                  <c:v>CA cessions de droits</c:v>
                </c:pt>
              </c:strCache>
            </c:strRef>
          </c:tx>
          <c:spPr>
            <a:ln w="28575" cap="rnd">
              <a:solidFill>
                <a:srgbClr val="FF9575"/>
              </a:solidFill>
              <a:round/>
            </a:ln>
            <a:effectLst/>
          </c:spPr>
          <c:marker>
            <c:symbol val="none"/>
          </c:marker>
          <c:cat>
            <c:numRef>
              <c:f>'CA édition'!$D$3:$AJ$3</c:f>
              <c:numCache>
                <c:formatCode>General</c:formatCode>
                <c:ptCount val="33"/>
                <c:pt idx="0">
                  <c:v>1993</c:v>
                </c:pt>
                <c:pt idx="1">
                  <c:v>1994</c:v>
                </c:pt>
                <c:pt idx="2">
                  <c:v>1995</c:v>
                </c:pt>
                <c:pt idx="3">
                  <c:v>1996</c:v>
                </c:pt>
                <c:pt idx="4">
                  <c:v>1997</c:v>
                </c:pt>
                <c:pt idx="5">
                  <c:v>1998</c:v>
                </c:pt>
                <c:pt idx="6">
                  <c:v>1999</c:v>
                </c:pt>
                <c:pt idx="7">
                  <c:v>2000</c:v>
                </c:pt>
                <c:pt idx="8">
                  <c:v>2001</c:v>
                </c:pt>
                <c:pt idx="9">
                  <c:v>2002</c:v>
                </c:pt>
                <c:pt idx="10">
                  <c:v>2003</c:v>
                </c:pt>
                <c:pt idx="11">
                  <c:v>2004</c:v>
                </c:pt>
                <c:pt idx="12">
                  <c:v>2005</c:v>
                </c:pt>
                <c:pt idx="13">
                  <c:v>2006</c:v>
                </c:pt>
                <c:pt idx="14">
                  <c:v>2007</c:v>
                </c:pt>
                <c:pt idx="15">
                  <c:v>2008</c:v>
                </c:pt>
                <c:pt idx="16">
                  <c:v>2009</c:v>
                </c:pt>
                <c:pt idx="17">
                  <c:v>2010</c:v>
                </c:pt>
                <c:pt idx="18">
                  <c:v>2011</c:v>
                </c:pt>
                <c:pt idx="19">
                  <c:v>2012</c:v>
                </c:pt>
                <c:pt idx="20">
                  <c:v>2013</c:v>
                </c:pt>
                <c:pt idx="21">
                  <c:v>2014</c:v>
                </c:pt>
                <c:pt idx="22">
                  <c:v>2015</c:v>
                </c:pt>
                <c:pt idx="23">
                  <c:v>2016</c:v>
                </c:pt>
                <c:pt idx="24">
                  <c:v>2017</c:v>
                </c:pt>
                <c:pt idx="25">
                  <c:v>2018</c:v>
                </c:pt>
                <c:pt idx="26">
                  <c:v>2019</c:v>
                </c:pt>
                <c:pt idx="27">
                  <c:v>2020</c:v>
                </c:pt>
                <c:pt idx="28">
                  <c:v>2021</c:v>
                </c:pt>
                <c:pt idx="29">
                  <c:v>2022</c:v>
                </c:pt>
                <c:pt idx="30">
                  <c:v>2023</c:v>
                </c:pt>
                <c:pt idx="31">
                  <c:v>2024</c:v>
                </c:pt>
                <c:pt idx="32">
                  <c:v>2025</c:v>
                </c:pt>
              </c:numCache>
            </c:numRef>
          </c:cat>
          <c:val>
            <c:numRef>
              <c:f>'CA édition'!$D$5:$AJ$5</c:f>
              <c:numCache>
                <c:formatCode>General</c:formatCode>
                <c:ptCount val="33"/>
                <c:pt idx="0">
                  <c:v>67.5</c:v>
                </c:pt>
                <c:pt idx="1">
                  <c:v>76.099999999999994</c:v>
                </c:pt>
                <c:pt idx="2">
                  <c:v>75.3</c:v>
                </c:pt>
                <c:pt idx="3">
                  <c:v>79.2</c:v>
                </c:pt>
                <c:pt idx="4">
                  <c:v>88.2</c:v>
                </c:pt>
                <c:pt idx="5">
                  <c:v>98.8</c:v>
                </c:pt>
                <c:pt idx="6">
                  <c:v>97.7</c:v>
                </c:pt>
                <c:pt idx="7">
                  <c:v>101.6</c:v>
                </c:pt>
                <c:pt idx="8">
                  <c:v>98.6</c:v>
                </c:pt>
                <c:pt idx="9">
                  <c:v>106</c:v>
                </c:pt>
                <c:pt idx="10">
                  <c:v>108</c:v>
                </c:pt>
                <c:pt idx="11">
                  <c:v>105</c:v>
                </c:pt>
                <c:pt idx="12">
                  <c:v>118</c:v>
                </c:pt>
                <c:pt idx="13">
                  <c:v>119</c:v>
                </c:pt>
                <c:pt idx="14">
                  <c:v>132</c:v>
                </c:pt>
                <c:pt idx="15">
                  <c:v>130</c:v>
                </c:pt>
                <c:pt idx="16">
                  <c:v>126</c:v>
                </c:pt>
                <c:pt idx="17">
                  <c:v>131</c:v>
                </c:pt>
                <c:pt idx="18">
                  <c:v>135</c:v>
                </c:pt>
                <c:pt idx="19">
                  <c:v>133</c:v>
                </c:pt>
                <c:pt idx="20">
                  <c:v>128</c:v>
                </c:pt>
                <c:pt idx="21">
                  <c:v>135</c:v>
                </c:pt>
                <c:pt idx="22">
                  <c:v>133</c:v>
                </c:pt>
                <c:pt idx="23">
                  <c:v>132</c:v>
                </c:pt>
                <c:pt idx="24">
                  <c:v>138</c:v>
                </c:pt>
                <c:pt idx="25">
                  <c:v>145</c:v>
                </c:pt>
                <c:pt idx="26">
                  <c:v>141</c:v>
                </c:pt>
                <c:pt idx="27">
                  <c:v>133</c:v>
                </c:pt>
                <c:pt idx="28">
                  <c:v>147</c:v>
                </c:pt>
                <c:pt idx="29">
                  <c:v>148</c:v>
                </c:pt>
                <c:pt idx="30">
                  <c:v>148</c:v>
                </c:pt>
                <c:pt idx="31">
                  <c:v>138.4</c:v>
                </c:pt>
                <c:pt idx="32">
                  <c:v>131.4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BBA-4CF6-A229-7538EBEFA8E9}"/>
            </c:ext>
          </c:extLst>
        </c:ser>
        <c:ser>
          <c:idx val="0"/>
          <c:order val="5"/>
          <c:tx>
            <c:strRef>
              <c:f>'CA édition'!$A$4</c:f>
              <c:strCache>
                <c:ptCount val="1"/>
                <c:pt idx="0">
                  <c:v>CA édition numérique</c:v>
                </c:pt>
              </c:strCache>
            </c:strRef>
          </c:tx>
          <c:spPr>
            <a:ln w="28575" cap="rnd">
              <a:solidFill>
                <a:srgbClr val="AD4847"/>
              </a:solidFill>
              <a:round/>
            </a:ln>
            <a:effectLst/>
          </c:spPr>
          <c:marker>
            <c:symbol val="none"/>
          </c:marker>
          <c:cat>
            <c:numRef>
              <c:f>'CA édition'!$D$3:$AJ$3</c:f>
              <c:numCache>
                <c:formatCode>General</c:formatCode>
                <c:ptCount val="33"/>
                <c:pt idx="0">
                  <c:v>1993</c:v>
                </c:pt>
                <c:pt idx="1">
                  <c:v>1994</c:v>
                </c:pt>
                <c:pt idx="2">
                  <c:v>1995</c:v>
                </c:pt>
                <c:pt idx="3">
                  <c:v>1996</c:v>
                </c:pt>
                <c:pt idx="4">
                  <c:v>1997</c:v>
                </c:pt>
                <c:pt idx="5">
                  <c:v>1998</c:v>
                </c:pt>
                <c:pt idx="6">
                  <c:v>1999</c:v>
                </c:pt>
                <c:pt idx="7">
                  <c:v>2000</c:v>
                </c:pt>
                <c:pt idx="8">
                  <c:v>2001</c:v>
                </c:pt>
                <c:pt idx="9">
                  <c:v>2002</c:v>
                </c:pt>
                <c:pt idx="10">
                  <c:v>2003</c:v>
                </c:pt>
                <c:pt idx="11">
                  <c:v>2004</c:v>
                </c:pt>
                <c:pt idx="12">
                  <c:v>2005</c:v>
                </c:pt>
                <c:pt idx="13">
                  <c:v>2006</c:v>
                </c:pt>
                <c:pt idx="14">
                  <c:v>2007</c:v>
                </c:pt>
                <c:pt idx="15">
                  <c:v>2008</c:v>
                </c:pt>
                <c:pt idx="16">
                  <c:v>2009</c:v>
                </c:pt>
                <c:pt idx="17">
                  <c:v>2010</c:v>
                </c:pt>
                <c:pt idx="18">
                  <c:v>2011</c:v>
                </c:pt>
                <c:pt idx="19">
                  <c:v>2012</c:v>
                </c:pt>
                <c:pt idx="20">
                  <c:v>2013</c:v>
                </c:pt>
                <c:pt idx="21">
                  <c:v>2014</c:v>
                </c:pt>
                <c:pt idx="22">
                  <c:v>2015</c:v>
                </c:pt>
                <c:pt idx="23">
                  <c:v>2016</c:v>
                </c:pt>
                <c:pt idx="24">
                  <c:v>2017</c:v>
                </c:pt>
                <c:pt idx="25">
                  <c:v>2018</c:v>
                </c:pt>
                <c:pt idx="26">
                  <c:v>2019</c:v>
                </c:pt>
                <c:pt idx="27">
                  <c:v>2020</c:v>
                </c:pt>
                <c:pt idx="28">
                  <c:v>2021</c:v>
                </c:pt>
                <c:pt idx="29">
                  <c:v>2022</c:v>
                </c:pt>
                <c:pt idx="30">
                  <c:v>2023</c:v>
                </c:pt>
                <c:pt idx="31">
                  <c:v>2024</c:v>
                </c:pt>
                <c:pt idx="32">
                  <c:v>2025</c:v>
                </c:pt>
              </c:numCache>
            </c:numRef>
          </c:cat>
          <c:val>
            <c:numRef>
              <c:f>'CA édition'!$D$4:$AJ$4</c:f>
              <c:numCache>
                <c:formatCode>General</c:formatCode>
                <c:ptCount val="33"/>
                <c:pt idx="16">
                  <c:v>49</c:v>
                </c:pt>
                <c:pt idx="17">
                  <c:v>52.9</c:v>
                </c:pt>
                <c:pt idx="18">
                  <c:v>56.8</c:v>
                </c:pt>
                <c:pt idx="19">
                  <c:v>81.8</c:v>
                </c:pt>
                <c:pt idx="20">
                  <c:v>105.3</c:v>
                </c:pt>
                <c:pt idx="21">
                  <c:v>161.4</c:v>
                </c:pt>
                <c:pt idx="22">
                  <c:v>163.9</c:v>
                </c:pt>
                <c:pt idx="23">
                  <c:v>234.1</c:v>
                </c:pt>
                <c:pt idx="24">
                  <c:v>201.7</c:v>
                </c:pt>
                <c:pt idx="25">
                  <c:v>212.6</c:v>
                </c:pt>
                <c:pt idx="26" formatCode="#\ ##0.0">
                  <c:v>232.3</c:v>
                </c:pt>
                <c:pt idx="27" formatCode="#\ ##0.0">
                  <c:v>263.60000000000002</c:v>
                </c:pt>
                <c:pt idx="28" formatCode="#\ ##0.0">
                  <c:v>273.2</c:v>
                </c:pt>
                <c:pt idx="29">
                  <c:v>285.2</c:v>
                </c:pt>
                <c:pt idx="30">
                  <c:v>283</c:v>
                </c:pt>
                <c:pt idx="31">
                  <c:v>278.60000000000002</c:v>
                </c:pt>
                <c:pt idx="32">
                  <c:v>275.3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BBA-4CF6-A229-7538EBEFA8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99762831"/>
        <c:axId val="1999762351"/>
      </c:lineChart>
      <c:catAx>
        <c:axId val="19997628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999762351"/>
        <c:crosses val="autoZero"/>
        <c:auto val="1"/>
        <c:lblAlgn val="ctr"/>
        <c:lblOffset val="100"/>
        <c:noMultiLvlLbl val="0"/>
      </c:catAx>
      <c:valAx>
        <c:axId val="199976235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En M€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99976283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fr-FR" b="1"/>
              <a:t>Indice des prix par type de livre</a:t>
            </a:r>
          </a:p>
          <a:p>
            <a:pPr>
              <a:defRPr/>
            </a:pPr>
            <a:r>
              <a:rPr lang="fr-FR"/>
              <a:t>(base 100 en 2015)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Prix!$A$4</c:f>
              <c:strCache>
                <c:ptCount val="1"/>
                <c:pt idx="0">
                  <c:v>Indice des prix à la consommation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numRef>
              <c:f>Prix!$D$3:$AH$3</c:f>
              <c:numCache>
                <c:formatCode>General</c:formatCode>
                <c:ptCount val="31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</c:v>
                </c:pt>
                <c:pt idx="23">
                  <c:v>2018</c:v>
                </c:pt>
                <c:pt idx="24">
                  <c:v>2019</c:v>
                </c:pt>
                <c:pt idx="25">
                  <c:v>2020</c:v>
                </c:pt>
                <c:pt idx="26">
                  <c:v>2021</c:v>
                </c:pt>
                <c:pt idx="27">
                  <c:v>2022</c:v>
                </c:pt>
                <c:pt idx="28">
                  <c:v>2023</c:v>
                </c:pt>
                <c:pt idx="29">
                  <c:v>2024</c:v>
                </c:pt>
                <c:pt idx="30">
                  <c:v>2025</c:v>
                </c:pt>
              </c:numCache>
            </c:numRef>
          </c:cat>
          <c:val>
            <c:numRef>
              <c:f>Prix!$D$4:$AH$4</c:f>
              <c:numCache>
                <c:formatCode>0.0</c:formatCode>
                <c:ptCount val="31"/>
                <c:pt idx="0">
                  <c:v>75.3</c:v>
                </c:pt>
                <c:pt idx="1">
                  <c:v>76.8</c:v>
                </c:pt>
                <c:pt idx="2">
                  <c:v>77.7</c:v>
                </c:pt>
                <c:pt idx="3">
                  <c:v>78.2</c:v>
                </c:pt>
                <c:pt idx="4">
                  <c:v>78.599999999999994</c:v>
                </c:pt>
                <c:pt idx="5">
                  <c:v>79.900000000000006</c:v>
                </c:pt>
                <c:pt idx="6">
                  <c:v>81.2</c:v>
                </c:pt>
                <c:pt idx="7">
                  <c:v>82.8</c:v>
                </c:pt>
                <c:pt idx="8">
                  <c:v>84.5</c:v>
                </c:pt>
                <c:pt idx="9">
                  <c:v>86.3</c:v>
                </c:pt>
                <c:pt idx="10">
                  <c:v>87.9</c:v>
                </c:pt>
                <c:pt idx="11">
                  <c:v>89.33</c:v>
                </c:pt>
                <c:pt idx="12">
                  <c:v>90.66</c:v>
                </c:pt>
                <c:pt idx="13">
                  <c:v>93.21</c:v>
                </c:pt>
                <c:pt idx="14">
                  <c:v>93.29</c:v>
                </c:pt>
                <c:pt idx="15">
                  <c:v>94.71</c:v>
                </c:pt>
                <c:pt idx="16">
                  <c:v>96.71</c:v>
                </c:pt>
                <c:pt idx="17">
                  <c:v>98.6</c:v>
                </c:pt>
                <c:pt idx="18">
                  <c:v>99.46</c:v>
                </c:pt>
                <c:pt idx="19">
                  <c:v>99.96</c:v>
                </c:pt>
                <c:pt idx="20">
                  <c:v>100</c:v>
                </c:pt>
                <c:pt idx="21">
                  <c:v>100.18</c:v>
                </c:pt>
                <c:pt idx="22">
                  <c:v>101.22</c:v>
                </c:pt>
                <c:pt idx="23">
                  <c:v>103.09</c:v>
                </c:pt>
                <c:pt idx="24">
                  <c:v>104.23</c:v>
                </c:pt>
                <c:pt idx="25">
                  <c:v>104.73</c:v>
                </c:pt>
                <c:pt idx="26">
                  <c:v>106.45</c:v>
                </c:pt>
                <c:pt idx="27">
                  <c:v>112.01</c:v>
                </c:pt>
                <c:pt idx="28">
                  <c:v>117.47</c:v>
                </c:pt>
                <c:pt idx="29">
                  <c:v>119.82</c:v>
                </c:pt>
                <c:pt idx="30">
                  <c:v>120.95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F63-400F-B700-116EA651E335}"/>
            </c:ext>
          </c:extLst>
        </c:ser>
        <c:ser>
          <c:idx val="1"/>
          <c:order val="1"/>
          <c:tx>
            <c:strRef>
              <c:f>Prix!$A$5</c:f>
              <c:strCache>
                <c:ptCount val="1"/>
                <c:pt idx="0">
                  <c:v>Livres (France)</c:v>
                </c:pt>
              </c:strCache>
            </c:strRef>
          </c:tx>
          <c:spPr>
            <a:ln w="28575" cap="rnd">
              <a:solidFill>
                <a:srgbClr val="2F4077"/>
              </a:solidFill>
              <a:round/>
            </a:ln>
            <a:effectLst/>
          </c:spPr>
          <c:marker>
            <c:symbol val="none"/>
          </c:marker>
          <c:cat>
            <c:numRef>
              <c:f>Prix!$D$3:$AH$3</c:f>
              <c:numCache>
                <c:formatCode>General</c:formatCode>
                <c:ptCount val="31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</c:v>
                </c:pt>
                <c:pt idx="23">
                  <c:v>2018</c:v>
                </c:pt>
                <c:pt idx="24">
                  <c:v>2019</c:v>
                </c:pt>
                <c:pt idx="25">
                  <c:v>2020</c:v>
                </c:pt>
                <c:pt idx="26">
                  <c:v>2021</c:v>
                </c:pt>
                <c:pt idx="27">
                  <c:v>2022</c:v>
                </c:pt>
                <c:pt idx="28">
                  <c:v>2023</c:v>
                </c:pt>
                <c:pt idx="29">
                  <c:v>2024</c:v>
                </c:pt>
                <c:pt idx="30">
                  <c:v>2025</c:v>
                </c:pt>
              </c:numCache>
            </c:numRef>
          </c:cat>
          <c:val>
            <c:numRef>
              <c:f>Prix!$D$5:$AH$5</c:f>
              <c:numCache>
                <c:formatCode>0.0</c:formatCode>
                <c:ptCount val="31"/>
                <c:pt idx="0">
                  <c:v>79.599999999999994</c:v>
                </c:pt>
                <c:pt idx="1">
                  <c:v>81.5</c:v>
                </c:pt>
                <c:pt idx="2">
                  <c:v>82.4</c:v>
                </c:pt>
                <c:pt idx="3">
                  <c:v>83.3</c:v>
                </c:pt>
                <c:pt idx="4">
                  <c:v>83.9</c:v>
                </c:pt>
                <c:pt idx="5">
                  <c:v>83.9</c:v>
                </c:pt>
                <c:pt idx="6">
                  <c:v>85.2</c:v>
                </c:pt>
                <c:pt idx="7">
                  <c:v>86.1</c:v>
                </c:pt>
                <c:pt idx="8">
                  <c:v>87.3</c:v>
                </c:pt>
                <c:pt idx="9">
                  <c:v>88.5</c:v>
                </c:pt>
                <c:pt idx="10">
                  <c:v>89.1</c:v>
                </c:pt>
                <c:pt idx="11">
                  <c:v>90.29</c:v>
                </c:pt>
                <c:pt idx="12">
                  <c:v>91.13</c:v>
                </c:pt>
                <c:pt idx="13">
                  <c:v>91.95</c:v>
                </c:pt>
                <c:pt idx="14">
                  <c:v>92.65</c:v>
                </c:pt>
                <c:pt idx="15">
                  <c:v>93.71</c:v>
                </c:pt>
                <c:pt idx="16">
                  <c:v>95.79</c:v>
                </c:pt>
                <c:pt idx="17">
                  <c:v>98.56</c:v>
                </c:pt>
                <c:pt idx="18">
                  <c:v>99</c:v>
                </c:pt>
                <c:pt idx="19">
                  <c:v>99.37</c:v>
                </c:pt>
                <c:pt idx="20">
                  <c:v>100</c:v>
                </c:pt>
                <c:pt idx="21">
                  <c:v>99.79</c:v>
                </c:pt>
                <c:pt idx="22">
                  <c:v>100.18</c:v>
                </c:pt>
                <c:pt idx="23">
                  <c:v>100.68</c:v>
                </c:pt>
                <c:pt idx="24">
                  <c:v>101.84</c:v>
                </c:pt>
                <c:pt idx="25">
                  <c:v>102.56</c:v>
                </c:pt>
                <c:pt idx="26">
                  <c:v>103.43</c:v>
                </c:pt>
                <c:pt idx="27">
                  <c:v>104.97</c:v>
                </c:pt>
                <c:pt idx="28">
                  <c:v>107.71</c:v>
                </c:pt>
                <c:pt idx="29">
                  <c:v>109.23</c:v>
                </c:pt>
                <c:pt idx="30">
                  <c:v>110.55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F63-400F-B700-116EA651E335}"/>
            </c:ext>
          </c:extLst>
        </c:ser>
        <c:ser>
          <c:idx val="2"/>
          <c:order val="2"/>
          <c:tx>
            <c:strRef>
              <c:f>Prix!$A$6</c:f>
              <c:strCache>
                <c:ptCount val="1"/>
                <c:pt idx="0">
                  <c:v>Ouvrages de littérature générale</c:v>
                </c:pt>
              </c:strCache>
            </c:strRef>
          </c:tx>
          <c:spPr>
            <a:ln w="28575" cap="rnd">
              <a:solidFill>
                <a:srgbClr val="869ECE"/>
              </a:solidFill>
              <a:round/>
            </a:ln>
            <a:effectLst/>
          </c:spPr>
          <c:marker>
            <c:symbol val="none"/>
          </c:marker>
          <c:cat>
            <c:numRef>
              <c:f>Prix!$D$3:$AH$3</c:f>
              <c:numCache>
                <c:formatCode>General</c:formatCode>
                <c:ptCount val="31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</c:v>
                </c:pt>
                <c:pt idx="23">
                  <c:v>2018</c:v>
                </c:pt>
                <c:pt idx="24">
                  <c:v>2019</c:v>
                </c:pt>
                <c:pt idx="25">
                  <c:v>2020</c:v>
                </c:pt>
                <c:pt idx="26">
                  <c:v>2021</c:v>
                </c:pt>
                <c:pt idx="27">
                  <c:v>2022</c:v>
                </c:pt>
                <c:pt idx="28">
                  <c:v>2023</c:v>
                </c:pt>
                <c:pt idx="29">
                  <c:v>2024</c:v>
                </c:pt>
                <c:pt idx="30">
                  <c:v>2025</c:v>
                </c:pt>
              </c:numCache>
            </c:numRef>
          </c:cat>
          <c:val>
            <c:numRef>
              <c:f>Prix!$D$6:$AH$6</c:f>
              <c:numCache>
                <c:formatCode>0.0</c:formatCode>
                <c:ptCount val="31"/>
                <c:pt idx="0">
                  <c:v>75.7</c:v>
                </c:pt>
                <c:pt idx="1">
                  <c:v>76.599999999999994</c:v>
                </c:pt>
                <c:pt idx="2">
                  <c:v>77.2</c:v>
                </c:pt>
                <c:pt idx="3">
                  <c:v>77.7</c:v>
                </c:pt>
                <c:pt idx="4">
                  <c:v>78.2</c:v>
                </c:pt>
                <c:pt idx="5">
                  <c:v>79</c:v>
                </c:pt>
                <c:pt idx="6">
                  <c:v>80.7</c:v>
                </c:pt>
                <c:pt idx="7">
                  <c:v>81.7</c:v>
                </c:pt>
                <c:pt idx="8">
                  <c:v>82.4</c:v>
                </c:pt>
                <c:pt idx="9">
                  <c:v>82.7</c:v>
                </c:pt>
                <c:pt idx="10">
                  <c:v>83</c:v>
                </c:pt>
                <c:pt idx="11">
                  <c:v>84.62</c:v>
                </c:pt>
                <c:pt idx="12">
                  <c:v>86.45</c:v>
                </c:pt>
                <c:pt idx="13">
                  <c:v>88.98</c:v>
                </c:pt>
                <c:pt idx="14">
                  <c:v>90</c:v>
                </c:pt>
                <c:pt idx="15">
                  <c:v>91.04</c:v>
                </c:pt>
                <c:pt idx="16">
                  <c:v>93.21</c:v>
                </c:pt>
                <c:pt idx="17">
                  <c:v>96.12</c:v>
                </c:pt>
                <c:pt idx="18">
                  <c:v>97.64</c:v>
                </c:pt>
                <c:pt idx="19">
                  <c:v>99</c:v>
                </c:pt>
                <c:pt idx="20">
                  <c:v>100</c:v>
                </c:pt>
                <c:pt idx="21">
                  <c:v>100.56</c:v>
                </c:pt>
                <c:pt idx="22">
                  <c:v>101.83</c:v>
                </c:pt>
                <c:pt idx="23">
                  <c:v>102.94</c:v>
                </c:pt>
                <c:pt idx="24">
                  <c:v>105.09</c:v>
                </c:pt>
                <c:pt idx="25">
                  <c:v>106.2</c:v>
                </c:pt>
                <c:pt idx="26">
                  <c:v>106.85</c:v>
                </c:pt>
                <c:pt idx="27">
                  <c:v>108.04</c:v>
                </c:pt>
                <c:pt idx="28">
                  <c:v>111.45</c:v>
                </c:pt>
                <c:pt idx="29">
                  <c:v>112.87</c:v>
                </c:pt>
                <c:pt idx="30">
                  <c:v>114.62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F63-400F-B700-116EA651E335}"/>
            </c:ext>
          </c:extLst>
        </c:ser>
        <c:ser>
          <c:idx val="3"/>
          <c:order val="3"/>
          <c:tx>
            <c:strRef>
              <c:f>Prix!$A$7</c:f>
              <c:strCache>
                <c:ptCount val="1"/>
                <c:pt idx="0">
                  <c:v>Livres scolaires et parascolaires</c:v>
                </c:pt>
              </c:strCache>
            </c:strRef>
          </c:tx>
          <c:spPr>
            <a:ln w="28575" cap="rnd">
              <a:solidFill>
                <a:srgbClr val="FF9575"/>
              </a:solidFill>
              <a:round/>
            </a:ln>
            <a:effectLst/>
          </c:spPr>
          <c:marker>
            <c:symbol val="none"/>
          </c:marker>
          <c:cat>
            <c:numRef>
              <c:f>Prix!$D$3:$AH$3</c:f>
              <c:numCache>
                <c:formatCode>General</c:formatCode>
                <c:ptCount val="31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</c:v>
                </c:pt>
                <c:pt idx="23">
                  <c:v>2018</c:v>
                </c:pt>
                <c:pt idx="24">
                  <c:v>2019</c:v>
                </c:pt>
                <c:pt idx="25">
                  <c:v>2020</c:v>
                </c:pt>
                <c:pt idx="26">
                  <c:v>2021</c:v>
                </c:pt>
                <c:pt idx="27">
                  <c:v>2022</c:v>
                </c:pt>
                <c:pt idx="28">
                  <c:v>2023</c:v>
                </c:pt>
                <c:pt idx="29">
                  <c:v>2024</c:v>
                </c:pt>
                <c:pt idx="30">
                  <c:v>2025</c:v>
                </c:pt>
              </c:numCache>
            </c:numRef>
          </c:cat>
          <c:val>
            <c:numRef>
              <c:f>Prix!$D$7:$AH$7</c:f>
              <c:numCache>
                <c:formatCode>0.0</c:formatCode>
                <c:ptCount val="31"/>
                <c:pt idx="0">
                  <c:v>81.5</c:v>
                </c:pt>
                <c:pt idx="1">
                  <c:v>82.8</c:v>
                </c:pt>
                <c:pt idx="2">
                  <c:v>83.7</c:v>
                </c:pt>
                <c:pt idx="3">
                  <c:v>84.7</c:v>
                </c:pt>
                <c:pt idx="4">
                  <c:v>85.6</c:v>
                </c:pt>
                <c:pt idx="5">
                  <c:v>86</c:v>
                </c:pt>
                <c:pt idx="6">
                  <c:v>87.1</c:v>
                </c:pt>
                <c:pt idx="7">
                  <c:v>88.5</c:v>
                </c:pt>
                <c:pt idx="8">
                  <c:v>89</c:v>
                </c:pt>
                <c:pt idx="9">
                  <c:v>89.9</c:v>
                </c:pt>
                <c:pt idx="10">
                  <c:v>90.8</c:v>
                </c:pt>
                <c:pt idx="11">
                  <c:v>90.98</c:v>
                </c:pt>
                <c:pt idx="12">
                  <c:v>91.64</c:v>
                </c:pt>
                <c:pt idx="13">
                  <c:v>92.74</c:v>
                </c:pt>
                <c:pt idx="14">
                  <c:v>94.13</c:v>
                </c:pt>
                <c:pt idx="15">
                  <c:v>94.88</c:v>
                </c:pt>
                <c:pt idx="16">
                  <c:v>95.21</c:v>
                </c:pt>
                <c:pt idx="17">
                  <c:v>97.28</c:v>
                </c:pt>
                <c:pt idx="18">
                  <c:v>98.38</c:v>
                </c:pt>
                <c:pt idx="19">
                  <c:v>99.32</c:v>
                </c:pt>
                <c:pt idx="20">
                  <c:v>100</c:v>
                </c:pt>
                <c:pt idx="21">
                  <c:v>100.55</c:v>
                </c:pt>
                <c:pt idx="22">
                  <c:v>100.82</c:v>
                </c:pt>
                <c:pt idx="23">
                  <c:v>101.4</c:v>
                </c:pt>
                <c:pt idx="24">
                  <c:v>100.97</c:v>
                </c:pt>
                <c:pt idx="25">
                  <c:v>101.62</c:v>
                </c:pt>
                <c:pt idx="26">
                  <c:v>103.16</c:v>
                </c:pt>
                <c:pt idx="27">
                  <c:v>104.58</c:v>
                </c:pt>
                <c:pt idx="28">
                  <c:v>107.26</c:v>
                </c:pt>
                <c:pt idx="29">
                  <c:v>109.28</c:v>
                </c:pt>
                <c:pt idx="30">
                  <c:v>110.71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F63-400F-B700-116EA651E335}"/>
            </c:ext>
          </c:extLst>
        </c:ser>
        <c:ser>
          <c:idx val="4"/>
          <c:order val="4"/>
          <c:tx>
            <c:strRef>
              <c:f>Prix!$A$8</c:f>
              <c:strCache>
                <c:ptCount val="1"/>
                <c:pt idx="0">
                  <c:v>Dict., encyclopédies, livres pratiques et autres</c:v>
                </c:pt>
              </c:strCache>
            </c:strRef>
          </c:tx>
          <c:spPr>
            <a:ln w="28575" cap="rnd">
              <a:solidFill>
                <a:srgbClr val="AD4847"/>
              </a:solidFill>
              <a:round/>
            </a:ln>
            <a:effectLst/>
          </c:spPr>
          <c:marker>
            <c:symbol val="none"/>
          </c:marker>
          <c:cat>
            <c:numRef>
              <c:f>Prix!$D$3:$AH$3</c:f>
              <c:numCache>
                <c:formatCode>General</c:formatCode>
                <c:ptCount val="31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</c:v>
                </c:pt>
                <c:pt idx="23">
                  <c:v>2018</c:v>
                </c:pt>
                <c:pt idx="24">
                  <c:v>2019</c:v>
                </c:pt>
                <c:pt idx="25">
                  <c:v>2020</c:v>
                </c:pt>
                <c:pt idx="26">
                  <c:v>2021</c:v>
                </c:pt>
                <c:pt idx="27">
                  <c:v>2022</c:v>
                </c:pt>
                <c:pt idx="28">
                  <c:v>2023</c:v>
                </c:pt>
                <c:pt idx="29">
                  <c:v>2024</c:v>
                </c:pt>
                <c:pt idx="30">
                  <c:v>2025</c:v>
                </c:pt>
              </c:numCache>
            </c:numRef>
          </c:cat>
          <c:val>
            <c:numRef>
              <c:f>Prix!$D$8:$AH$8</c:f>
              <c:numCache>
                <c:formatCode>0.0</c:formatCode>
                <c:ptCount val="31"/>
                <c:pt idx="0">
                  <c:v>85.7</c:v>
                </c:pt>
                <c:pt idx="1">
                  <c:v>88.8</c:v>
                </c:pt>
                <c:pt idx="2">
                  <c:v>90</c:v>
                </c:pt>
                <c:pt idx="3">
                  <c:v>91.3</c:v>
                </c:pt>
                <c:pt idx="4">
                  <c:v>91.9</c:v>
                </c:pt>
                <c:pt idx="5">
                  <c:v>90.8</c:v>
                </c:pt>
                <c:pt idx="6">
                  <c:v>92</c:v>
                </c:pt>
                <c:pt idx="7">
                  <c:v>92.4</c:v>
                </c:pt>
                <c:pt idx="8">
                  <c:v>94.4</c:v>
                </c:pt>
                <c:pt idx="9">
                  <c:v>96.6</c:v>
                </c:pt>
                <c:pt idx="10">
                  <c:v>97.5</c:v>
                </c:pt>
                <c:pt idx="11">
                  <c:v>98.59</c:v>
                </c:pt>
                <c:pt idx="12">
                  <c:v>98.04</c:v>
                </c:pt>
                <c:pt idx="13">
                  <c:v>96.13</c:v>
                </c:pt>
                <c:pt idx="14">
                  <c:v>95.84</c:v>
                </c:pt>
                <c:pt idx="15">
                  <c:v>97.14</c:v>
                </c:pt>
                <c:pt idx="16">
                  <c:v>100.28</c:v>
                </c:pt>
                <c:pt idx="17">
                  <c:v>103.27</c:v>
                </c:pt>
                <c:pt idx="18">
                  <c:v>101.43</c:v>
                </c:pt>
                <c:pt idx="19">
                  <c:v>99.75</c:v>
                </c:pt>
                <c:pt idx="20">
                  <c:v>100</c:v>
                </c:pt>
                <c:pt idx="21">
                  <c:v>99.74</c:v>
                </c:pt>
                <c:pt idx="22">
                  <c:v>99.11</c:v>
                </c:pt>
                <c:pt idx="23">
                  <c:v>99.38</c:v>
                </c:pt>
                <c:pt idx="24">
                  <c:v>100.15</c:v>
                </c:pt>
                <c:pt idx="25">
                  <c:v>100.49</c:v>
                </c:pt>
                <c:pt idx="26">
                  <c:v>101.78</c:v>
                </c:pt>
                <c:pt idx="27">
                  <c:v>104.83</c:v>
                </c:pt>
                <c:pt idx="28">
                  <c:v>107.17</c:v>
                </c:pt>
                <c:pt idx="29">
                  <c:v>108.81</c:v>
                </c:pt>
                <c:pt idx="30">
                  <c:v>109.61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AF63-400F-B700-116EA651E335}"/>
            </c:ext>
          </c:extLst>
        </c:ser>
        <c:ser>
          <c:idx val="5"/>
          <c:order val="5"/>
          <c:tx>
            <c:strRef>
              <c:f>Prix!$A$9</c:f>
              <c:strCache>
                <c:ptCount val="1"/>
                <c:pt idx="0">
                  <c:v>Services d'édition et livres numériques</c:v>
                </c:pt>
              </c:strCache>
            </c:strRef>
          </c:tx>
          <c:spPr>
            <a:ln w="28575" cap="rnd">
              <a:solidFill>
                <a:srgbClr val="465F9D"/>
              </a:solidFill>
              <a:round/>
            </a:ln>
            <a:effectLst/>
          </c:spPr>
          <c:marker>
            <c:symbol val="none"/>
          </c:marker>
          <c:cat>
            <c:numRef>
              <c:f>Prix!$D$3:$AH$3</c:f>
              <c:numCache>
                <c:formatCode>General</c:formatCode>
                <c:ptCount val="31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</c:v>
                </c:pt>
                <c:pt idx="23">
                  <c:v>2018</c:v>
                </c:pt>
                <c:pt idx="24">
                  <c:v>2019</c:v>
                </c:pt>
                <c:pt idx="25">
                  <c:v>2020</c:v>
                </c:pt>
                <c:pt idx="26">
                  <c:v>2021</c:v>
                </c:pt>
                <c:pt idx="27">
                  <c:v>2022</c:v>
                </c:pt>
                <c:pt idx="28">
                  <c:v>2023</c:v>
                </c:pt>
                <c:pt idx="29">
                  <c:v>2024</c:v>
                </c:pt>
                <c:pt idx="30">
                  <c:v>2025</c:v>
                </c:pt>
              </c:numCache>
            </c:numRef>
          </c:cat>
          <c:val>
            <c:numRef>
              <c:f>Prix!$D$9:$AH$9</c:f>
              <c:numCache>
                <c:formatCode>0.0</c:formatCode>
                <c:ptCount val="31"/>
                <c:pt idx="20">
                  <c:v>100</c:v>
                </c:pt>
                <c:pt idx="21">
                  <c:v>86.76</c:v>
                </c:pt>
                <c:pt idx="22">
                  <c:v>85.05</c:v>
                </c:pt>
                <c:pt idx="23">
                  <c:v>80.92</c:v>
                </c:pt>
                <c:pt idx="24">
                  <c:v>79.06</c:v>
                </c:pt>
                <c:pt idx="25">
                  <c:v>78.58</c:v>
                </c:pt>
                <c:pt idx="26">
                  <c:v>77.69</c:v>
                </c:pt>
                <c:pt idx="27">
                  <c:v>74.790000000000006</c:v>
                </c:pt>
                <c:pt idx="28">
                  <c:v>74.510000000000005</c:v>
                </c:pt>
                <c:pt idx="29">
                  <c:v>74.89</c:v>
                </c:pt>
                <c:pt idx="30">
                  <c:v>75.25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AF63-400F-B700-116EA651E3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01459407"/>
        <c:axId val="83056287"/>
      </c:lineChart>
      <c:catAx>
        <c:axId val="210145940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83056287"/>
        <c:crosses val="autoZero"/>
        <c:auto val="1"/>
        <c:lblAlgn val="ctr"/>
        <c:lblOffset val="100"/>
        <c:noMultiLvlLbl val="0"/>
      </c:catAx>
      <c:valAx>
        <c:axId val="83056287"/>
        <c:scaling>
          <c:orientation val="minMax"/>
          <c:max val="130"/>
          <c:min val="7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10145940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span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fr-FR" b="1"/>
              <a:t>Variations annuelles des prix en France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Prix!$A$10</c:f>
              <c:strCache>
                <c:ptCount val="1"/>
                <c:pt idx="0">
                  <c:v>Prix à la consommation</c:v>
                </c:pt>
              </c:strCache>
            </c:strRef>
          </c:tx>
          <c:spPr>
            <a:solidFill>
              <a:srgbClr val="AD4847"/>
            </a:solidFill>
            <a:ln>
              <a:noFill/>
            </a:ln>
            <a:effectLst/>
          </c:spPr>
          <c:invertIfNegative val="0"/>
          <c:cat>
            <c:numRef>
              <c:f>Prix!$E$3:$AH$3</c:f>
              <c:numCache>
                <c:formatCode>General</c:formatCode>
                <c:ptCount val="30"/>
                <c:pt idx="0">
                  <c:v>1996</c:v>
                </c:pt>
                <c:pt idx="1">
                  <c:v>1997</c:v>
                </c:pt>
                <c:pt idx="2">
                  <c:v>1998</c:v>
                </c:pt>
                <c:pt idx="3">
                  <c:v>1999</c:v>
                </c:pt>
                <c:pt idx="4">
                  <c:v>2000</c:v>
                </c:pt>
                <c:pt idx="5">
                  <c:v>2001</c:v>
                </c:pt>
                <c:pt idx="6">
                  <c:v>2002</c:v>
                </c:pt>
                <c:pt idx="7">
                  <c:v>2003</c:v>
                </c:pt>
                <c:pt idx="8">
                  <c:v>2004</c:v>
                </c:pt>
                <c:pt idx="9">
                  <c:v>2005</c:v>
                </c:pt>
                <c:pt idx="10">
                  <c:v>2006</c:v>
                </c:pt>
                <c:pt idx="11">
                  <c:v>2007</c:v>
                </c:pt>
                <c:pt idx="12">
                  <c:v>2008</c:v>
                </c:pt>
                <c:pt idx="13">
                  <c:v>2009</c:v>
                </c:pt>
                <c:pt idx="14">
                  <c:v>2010</c:v>
                </c:pt>
                <c:pt idx="15">
                  <c:v>2011</c:v>
                </c:pt>
                <c:pt idx="16">
                  <c:v>2012</c:v>
                </c:pt>
                <c:pt idx="17">
                  <c:v>2013</c:v>
                </c:pt>
                <c:pt idx="18">
                  <c:v>2014</c:v>
                </c:pt>
                <c:pt idx="19">
                  <c:v>2015</c:v>
                </c:pt>
                <c:pt idx="20">
                  <c:v>2016</c:v>
                </c:pt>
                <c:pt idx="21">
                  <c:v>2017</c:v>
                </c:pt>
                <c:pt idx="22">
                  <c:v>2018</c:v>
                </c:pt>
                <c:pt idx="23">
                  <c:v>2019</c:v>
                </c:pt>
                <c:pt idx="24">
                  <c:v>2020</c:v>
                </c:pt>
                <c:pt idx="25">
                  <c:v>2021</c:v>
                </c:pt>
                <c:pt idx="26">
                  <c:v>2022</c:v>
                </c:pt>
                <c:pt idx="27">
                  <c:v>2023</c:v>
                </c:pt>
                <c:pt idx="28">
                  <c:v>2024</c:v>
                </c:pt>
                <c:pt idx="29">
                  <c:v>2025</c:v>
                </c:pt>
              </c:numCache>
            </c:numRef>
          </c:cat>
          <c:val>
            <c:numRef>
              <c:f>Prix!$E$10:$AH$10</c:f>
              <c:numCache>
                <c:formatCode>0.0%</c:formatCode>
                <c:ptCount val="30"/>
                <c:pt idx="0">
                  <c:v>1.9920318725099601E-2</c:v>
                </c:pt>
                <c:pt idx="1">
                  <c:v>1.1718750000000075E-2</c:v>
                </c:pt>
                <c:pt idx="2">
                  <c:v>6.4350064350064346E-3</c:v>
                </c:pt>
                <c:pt idx="3">
                  <c:v>5.1150895140663873E-3</c:v>
                </c:pt>
                <c:pt idx="4">
                  <c:v>1.6539440203562485E-2</c:v>
                </c:pt>
                <c:pt idx="5">
                  <c:v>1.6270337922402966E-2</c:v>
                </c:pt>
                <c:pt idx="6">
                  <c:v>1.9704433497536877E-2</c:v>
                </c:pt>
                <c:pt idx="7">
                  <c:v>2.0531400966183611E-2</c:v>
                </c:pt>
                <c:pt idx="8">
                  <c:v>2.1301775147928959E-2</c:v>
                </c:pt>
                <c:pt idx="9">
                  <c:v>1.8539976825029069E-2</c:v>
                </c:pt>
                <c:pt idx="10">
                  <c:v>1.6382252559727001E-2</c:v>
                </c:pt>
                <c:pt idx="11">
                  <c:v>1.488861524683755E-2</c:v>
                </c:pt>
                <c:pt idx="12">
                  <c:v>2.8127068166776938E-2</c:v>
                </c:pt>
                <c:pt idx="13">
                  <c:v>8.5827700890475818E-4</c:v>
                </c:pt>
                <c:pt idx="14">
                  <c:v>1.5221352770929225E-2</c:v>
                </c:pt>
                <c:pt idx="15">
                  <c:v>2.1117094287825995E-2</c:v>
                </c:pt>
                <c:pt idx="16">
                  <c:v>1.9542963499121092E-2</c:v>
                </c:pt>
                <c:pt idx="17">
                  <c:v>8.7221095334685545E-3</c:v>
                </c:pt>
                <c:pt idx="18">
                  <c:v>5.0271465915946115E-3</c:v>
                </c:pt>
                <c:pt idx="19">
                  <c:v>4.0016006402567283E-4</c:v>
                </c:pt>
                <c:pt idx="20">
                  <c:v>1.8000000000000683E-3</c:v>
                </c:pt>
                <c:pt idx="21">
                  <c:v>1.0381313635456099E-2</c:v>
                </c:pt>
                <c:pt idx="22">
                  <c:v>1.847460976091686E-2</c:v>
                </c:pt>
                <c:pt idx="23">
                  <c:v>1.1058298574061504E-2</c:v>
                </c:pt>
                <c:pt idx="24">
                  <c:v>4.7970833733090275E-3</c:v>
                </c:pt>
                <c:pt idx="25">
                  <c:v>1.6423183424042764E-2</c:v>
                </c:pt>
                <c:pt idx="26">
                  <c:v>5.2231094410521393E-2</c:v>
                </c:pt>
                <c:pt idx="27">
                  <c:v>4.8745647710025833E-2</c:v>
                </c:pt>
                <c:pt idx="28">
                  <c:v>2.000510768706899E-2</c:v>
                </c:pt>
                <c:pt idx="29">
                  <c:v>9.4308128859957405E-3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0E0-4D61-BCF7-F4D4C9A5B2C2}"/>
            </c:ext>
          </c:extLst>
        </c:ser>
        <c:ser>
          <c:idx val="1"/>
          <c:order val="1"/>
          <c:tx>
            <c:strRef>
              <c:f>Prix!$A$11</c:f>
              <c:strCache>
                <c:ptCount val="1"/>
                <c:pt idx="0">
                  <c:v>Prix des livres</c:v>
                </c:pt>
              </c:strCache>
            </c:strRef>
          </c:tx>
          <c:spPr>
            <a:solidFill>
              <a:srgbClr val="2F4077"/>
            </a:solidFill>
            <a:ln>
              <a:noFill/>
            </a:ln>
            <a:effectLst/>
          </c:spPr>
          <c:invertIfNegative val="0"/>
          <c:cat>
            <c:numRef>
              <c:f>Prix!$E$3:$AH$3</c:f>
              <c:numCache>
                <c:formatCode>General</c:formatCode>
                <c:ptCount val="30"/>
                <c:pt idx="0">
                  <c:v>1996</c:v>
                </c:pt>
                <c:pt idx="1">
                  <c:v>1997</c:v>
                </c:pt>
                <c:pt idx="2">
                  <c:v>1998</c:v>
                </c:pt>
                <c:pt idx="3">
                  <c:v>1999</c:v>
                </c:pt>
                <c:pt idx="4">
                  <c:v>2000</c:v>
                </c:pt>
                <c:pt idx="5">
                  <c:v>2001</c:v>
                </c:pt>
                <c:pt idx="6">
                  <c:v>2002</c:v>
                </c:pt>
                <c:pt idx="7">
                  <c:v>2003</c:v>
                </c:pt>
                <c:pt idx="8">
                  <c:v>2004</c:v>
                </c:pt>
                <c:pt idx="9">
                  <c:v>2005</c:v>
                </c:pt>
                <c:pt idx="10">
                  <c:v>2006</c:v>
                </c:pt>
                <c:pt idx="11">
                  <c:v>2007</c:v>
                </c:pt>
                <c:pt idx="12">
                  <c:v>2008</c:v>
                </c:pt>
                <c:pt idx="13">
                  <c:v>2009</c:v>
                </c:pt>
                <c:pt idx="14">
                  <c:v>2010</c:v>
                </c:pt>
                <c:pt idx="15">
                  <c:v>2011</c:v>
                </c:pt>
                <c:pt idx="16">
                  <c:v>2012</c:v>
                </c:pt>
                <c:pt idx="17">
                  <c:v>2013</c:v>
                </c:pt>
                <c:pt idx="18">
                  <c:v>2014</c:v>
                </c:pt>
                <c:pt idx="19">
                  <c:v>2015</c:v>
                </c:pt>
                <c:pt idx="20">
                  <c:v>2016</c:v>
                </c:pt>
                <c:pt idx="21">
                  <c:v>2017</c:v>
                </c:pt>
                <c:pt idx="22">
                  <c:v>2018</c:v>
                </c:pt>
                <c:pt idx="23">
                  <c:v>2019</c:v>
                </c:pt>
                <c:pt idx="24">
                  <c:v>2020</c:v>
                </c:pt>
                <c:pt idx="25">
                  <c:v>2021</c:v>
                </c:pt>
                <c:pt idx="26">
                  <c:v>2022</c:v>
                </c:pt>
                <c:pt idx="27">
                  <c:v>2023</c:v>
                </c:pt>
                <c:pt idx="28">
                  <c:v>2024</c:v>
                </c:pt>
                <c:pt idx="29">
                  <c:v>2025</c:v>
                </c:pt>
              </c:numCache>
            </c:numRef>
          </c:cat>
          <c:val>
            <c:numRef>
              <c:f>Prix!$E$11:$AH$11</c:f>
              <c:numCache>
                <c:formatCode>0.0%</c:formatCode>
                <c:ptCount val="30"/>
                <c:pt idx="0">
                  <c:v>2.3869346733668414E-2</c:v>
                </c:pt>
                <c:pt idx="1">
                  <c:v>1.1042944785276143E-2</c:v>
                </c:pt>
                <c:pt idx="2">
                  <c:v>1.0922330097087275E-2</c:v>
                </c:pt>
                <c:pt idx="3">
                  <c:v>7.2028811524610867E-3</c:v>
                </c:pt>
                <c:pt idx="4">
                  <c:v>0</c:v>
                </c:pt>
                <c:pt idx="5">
                  <c:v>1.549463647199043E-2</c:v>
                </c:pt>
                <c:pt idx="6">
                  <c:v>1.056338028169004E-2</c:v>
                </c:pt>
                <c:pt idx="7">
                  <c:v>1.3937282229965191E-2</c:v>
                </c:pt>
                <c:pt idx="8">
                  <c:v>1.3745704467353985E-2</c:v>
                </c:pt>
                <c:pt idx="9">
                  <c:v>6.7796610169490882E-3</c:v>
                </c:pt>
                <c:pt idx="10">
                  <c:v>1.29068462401796E-2</c:v>
                </c:pt>
                <c:pt idx="11">
                  <c:v>9.3033558533612715E-3</c:v>
                </c:pt>
                <c:pt idx="12">
                  <c:v>8.9981345330846854E-3</c:v>
                </c:pt>
                <c:pt idx="13">
                  <c:v>7.6128330614464688E-3</c:v>
                </c:pt>
                <c:pt idx="14">
                  <c:v>1.1440906637884381E-2</c:v>
                </c:pt>
                <c:pt idx="15">
                  <c:v>2.2196137018461345E-2</c:v>
                </c:pt>
                <c:pt idx="16">
                  <c:v>2.8917423530639898E-2</c:v>
                </c:pt>
                <c:pt idx="17">
                  <c:v>4.4642857142856915E-3</c:v>
                </c:pt>
                <c:pt idx="18">
                  <c:v>3.7373737373737831E-3</c:v>
                </c:pt>
                <c:pt idx="19">
                  <c:v>6.3399416322833394E-3</c:v>
                </c:pt>
                <c:pt idx="20">
                  <c:v>-2.0999999999999374E-3</c:v>
                </c:pt>
                <c:pt idx="21">
                  <c:v>3.9082072351939124E-3</c:v>
                </c:pt>
                <c:pt idx="22">
                  <c:v>4.9910161708923931E-3</c:v>
                </c:pt>
                <c:pt idx="23">
                  <c:v>1.1521652761223645E-2</c:v>
                </c:pt>
                <c:pt idx="24">
                  <c:v>7.0699135899450006E-3</c:v>
                </c:pt>
                <c:pt idx="25">
                  <c:v>8.482839313572587E-3</c:v>
                </c:pt>
                <c:pt idx="26">
                  <c:v>1.4889297109155873E-2</c:v>
                </c:pt>
                <c:pt idx="27">
                  <c:v>2.6102696008383299E-2</c:v>
                </c:pt>
                <c:pt idx="28">
                  <c:v>1.4111967319654724E-2</c:v>
                </c:pt>
                <c:pt idx="29">
                  <c:v>1.2084592145015043E-2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0E0-4D61-BCF7-F4D4C9A5B2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77973791"/>
        <c:axId val="610490783"/>
      </c:barChart>
      <c:catAx>
        <c:axId val="47797379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10490783"/>
        <c:crosses val="autoZero"/>
        <c:auto val="1"/>
        <c:lblAlgn val="ctr"/>
        <c:lblOffset val="100"/>
        <c:noMultiLvlLbl val="0"/>
      </c:catAx>
      <c:valAx>
        <c:axId val="61049078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7797379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fr-FR" b="1"/>
              <a:t>Indice des prix des livres en France et en zone euro</a:t>
            </a:r>
          </a:p>
          <a:p>
            <a:pPr>
              <a:defRPr/>
            </a:pPr>
            <a:r>
              <a:rPr lang="fr-FR"/>
              <a:t>(base 100 en 2015)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Prix!$A$5</c:f>
              <c:strCache>
                <c:ptCount val="1"/>
                <c:pt idx="0">
                  <c:v>Livres (France)</c:v>
                </c:pt>
              </c:strCache>
            </c:strRef>
          </c:tx>
          <c:spPr>
            <a:ln w="28575" cap="rnd">
              <a:solidFill>
                <a:srgbClr val="2F4077"/>
              </a:solidFill>
              <a:round/>
            </a:ln>
            <a:effectLst/>
          </c:spPr>
          <c:marker>
            <c:symbol val="none"/>
          </c:marker>
          <c:cat>
            <c:numRef>
              <c:f>Prix!$E$3:$AH$3</c:f>
              <c:numCache>
                <c:formatCode>General</c:formatCode>
                <c:ptCount val="30"/>
                <c:pt idx="0">
                  <c:v>1996</c:v>
                </c:pt>
                <c:pt idx="1">
                  <c:v>1997</c:v>
                </c:pt>
                <c:pt idx="2">
                  <c:v>1998</c:v>
                </c:pt>
                <c:pt idx="3">
                  <c:v>1999</c:v>
                </c:pt>
                <c:pt idx="4">
                  <c:v>2000</c:v>
                </c:pt>
                <c:pt idx="5">
                  <c:v>2001</c:v>
                </c:pt>
                <c:pt idx="6">
                  <c:v>2002</c:v>
                </c:pt>
                <c:pt idx="7">
                  <c:v>2003</c:v>
                </c:pt>
                <c:pt idx="8">
                  <c:v>2004</c:v>
                </c:pt>
                <c:pt idx="9">
                  <c:v>2005</c:v>
                </c:pt>
                <c:pt idx="10">
                  <c:v>2006</c:v>
                </c:pt>
                <c:pt idx="11">
                  <c:v>2007</c:v>
                </c:pt>
                <c:pt idx="12">
                  <c:v>2008</c:v>
                </c:pt>
                <c:pt idx="13">
                  <c:v>2009</c:v>
                </c:pt>
                <c:pt idx="14">
                  <c:v>2010</c:v>
                </c:pt>
                <c:pt idx="15">
                  <c:v>2011</c:v>
                </c:pt>
                <c:pt idx="16">
                  <c:v>2012</c:v>
                </c:pt>
                <c:pt idx="17">
                  <c:v>2013</c:v>
                </c:pt>
                <c:pt idx="18">
                  <c:v>2014</c:v>
                </c:pt>
                <c:pt idx="19">
                  <c:v>2015</c:v>
                </c:pt>
                <c:pt idx="20">
                  <c:v>2016</c:v>
                </c:pt>
                <c:pt idx="21">
                  <c:v>2017</c:v>
                </c:pt>
                <c:pt idx="22">
                  <c:v>2018</c:v>
                </c:pt>
                <c:pt idx="23">
                  <c:v>2019</c:v>
                </c:pt>
                <c:pt idx="24">
                  <c:v>2020</c:v>
                </c:pt>
                <c:pt idx="25">
                  <c:v>2021</c:v>
                </c:pt>
                <c:pt idx="26">
                  <c:v>2022</c:v>
                </c:pt>
                <c:pt idx="27">
                  <c:v>2023</c:v>
                </c:pt>
                <c:pt idx="28">
                  <c:v>2024</c:v>
                </c:pt>
                <c:pt idx="29">
                  <c:v>2025</c:v>
                </c:pt>
              </c:numCache>
            </c:numRef>
          </c:cat>
          <c:val>
            <c:numRef>
              <c:f>Prix!$E$5:$AH$5</c:f>
              <c:numCache>
                <c:formatCode>0.0</c:formatCode>
                <c:ptCount val="30"/>
                <c:pt idx="0">
                  <c:v>81.5</c:v>
                </c:pt>
                <c:pt idx="1">
                  <c:v>82.4</c:v>
                </c:pt>
                <c:pt idx="2">
                  <c:v>83.3</c:v>
                </c:pt>
                <c:pt idx="3">
                  <c:v>83.9</c:v>
                </c:pt>
                <c:pt idx="4">
                  <c:v>83.9</c:v>
                </c:pt>
                <c:pt idx="5">
                  <c:v>85.2</c:v>
                </c:pt>
                <c:pt idx="6">
                  <c:v>86.1</c:v>
                </c:pt>
                <c:pt idx="7">
                  <c:v>87.3</c:v>
                </c:pt>
                <c:pt idx="8">
                  <c:v>88.5</c:v>
                </c:pt>
                <c:pt idx="9">
                  <c:v>89.1</c:v>
                </c:pt>
                <c:pt idx="10">
                  <c:v>90.29</c:v>
                </c:pt>
                <c:pt idx="11">
                  <c:v>91.13</c:v>
                </c:pt>
                <c:pt idx="12">
                  <c:v>91.95</c:v>
                </c:pt>
                <c:pt idx="13">
                  <c:v>92.65</c:v>
                </c:pt>
                <c:pt idx="14">
                  <c:v>93.71</c:v>
                </c:pt>
                <c:pt idx="15">
                  <c:v>95.79</c:v>
                </c:pt>
                <c:pt idx="16">
                  <c:v>98.56</c:v>
                </c:pt>
                <c:pt idx="17">
                  <c:v>99</c:v>
                </c:pt>
                <c:pt idx="18">
                  <c:v>99.37</c:v>
                </c:pt>
                <c:pt idx="19">
                  <c:v>100</c:v>
                </c:pt>
                <c:pt idx="20">
                  <c:v>99.79</c:v>
                </c:pt>
                <c:pt idx="21">
                  <c:v>100.18</c:v>
                </c:pt>
                <c:pt idx="22">
                  <c:v>100.68</c:v>
                </c:pt>
                <c:pt idx="23">
                  <c:v>101.84</c:v>
                </c:pt>
                <c:pt idx="24">
                  <c:v>102.56</c:v>
                </c:pt>
                <c:pt idx="25">
                  <c:v>103.43</c:v>
                </c:pt>
                <c:pt idx="26">
                  <c:v>104.97</c:v>
                </c:pt>
                <c:pt idx="27">
                  <c:v>107.71</c:v>
                </c:pt>
                <c:pt idx="28">
                  <c:v>109.23</c:v>
                </c:pt>
                <c:pt idx="29">
                  <c:v>110.55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391-4947-8B0B-C59CAD996DAC}"/>
            </c:ext>
          </c:extLst>
        </c:ser>
        <c:ser>
          <c:idx val="1"/>
          <c:order val="1"/>
          <c:tx>
            <c:strRef>
              <c:f>Prix!$A$12</c:f>
              <c:strCache>
                <c:ptCount val="1"/>
                <c:pt idx="0">
                  <c:v>Zone euro - livres</c:v>
                </c:pt>
              </c:strCache>
            </c:strRef>
          </c:tx>
          <c:spPr>
            <a:ln w="28575" cap="rnd">
              <a:solidFill>
                <a:srgbClr val="CE614A"/>
              </a:solidFill>
              <a:round/>
            </a:ln>
            <a:effectLst/>
          </c:spPr>
          <c:marker>
            <c:symbol val="none"/>
          </c:marker>
          <c:cat>
            <c:numRef>
              <c:f>Prix!$E$3:$AH$3</c:f>
              <c:numCache>
                <c:formatCode>General</c:formatCode>
                <c:ptCount val="30"/>
                <c:pt idx="0">
                  <c:v>1996</c:v>
                </c:pt>
                <c:pt idx="1">
                  <c:v>1997</c:v>
                </c:pt>
                <c:pt idx="2">
                  <c:v>1998</c:v>
                </c:pt>
                <c:pt idx="3">
                  <c:v>1999</c:v>
                </c:pt>
                <c:pt idx="4">
                  <c:v>2000</c:v>
                </c:pt>
                <c:pt idx="5">
                  <c:v>2001</c:v>
                </c:pt>
                <c:pt idx="6">
                  <c:v>2002</c:v>
                </c:pt>
                <c:pt idx="7">
                  <c:v>2003</c:v>
                </c:pt>
                <c:pt idx="8">
                  <c:v>2004</c:v>
                </c:pt>
                <c:pt idx="9">
                  <c:v>2005</c:v>
                </c:pt>
                <c:pt idx="10">
                  <c:v>2006</c:v>
                </c:pt>
                <c:pt idx="11">
                  <c:v>2007</c:v>
                </c:pt>
                <c:pt idx="12">
                  <c:v>2008</c:v>
                </c:pt>
                <c:pt idx="13">
                  <c:v>2009</c:v>
                </c:pt>
                <c:pt idx="14">
                  <c:v>2010</c:v>
                </c:pt>
                <c:pt idx="15">
                  <c:v>2011</c:v>
                </c:pt>
                <c:pt idx="16">
                  <c:v>2012</c:v>
                </c:pt>
                <c:pt idx="17">
                  <c:v>2013</c:v>
                </c:pt>
                <c:pt idx="18">
                  <c:v>2014</c:v>
                </c:pt>
                <c:pt idx="19">
                  <c:v>2015</c:v>
                </c:pt>
                <c:pt idx="20">
                  <c:v>2016</c:v>
                </c:pt>
                <c:pt idx="21">
                  <c:v>2017</c:v>
                </c:pt>
                <c:pt idx="22">
                  <c:v>2018</c:v>
                </c:pt>
                <c:pt idx="23">
                  <c:v>2019</c:v>
                </c:pt>
                <c:pt idx="24">
                  <c:v>2020</c:v>
                </c:pt>
                <c:pt idx="25">
                  <c:v>2021</c:v>
                </c:pt>
                <c:pt idx="26">
                  <c:v>2022</c:v>
                </c:pt>
                <c:pt idx="27">
                  <c:v>2023</c:v>
                </c:pt>
                <c:pt idx="28">
                  <c:v>2024</c:v>
                </c:pt>
                <c:pt idx="29">
                  <c:v>2025</c:v>
                </c:pt>
              </c:numCache>
            </c:numRef>
          </c:cat>
          <c:val>
            <c:numRef>
              <c:f>Prix!$E$12:$AH$12</c:f>
              <c:numCache>
                <c:formatCode>0.0</c:formatCode>
                <c:ptCount val="30"/>
                <c:pt idx="0">
                  <c:v>75.63</c:v>
                </c:pt>
                <c:pt idx="1">
                  <c:v>77.739999999999995</c:v>
                </c:pt>
                <c:pt idx="2">
                  <c:v>80.12</c:v>
                </c:pt>
                <c:pt idx="3">
                  <c:v>81.260000000000005</c:v>
                </c:pt>
                <c:pt idx="4">
                  <c:v>82.69</c:v>
                </c:pt>
                <c:pt idx="5">
                  <c:v>84.5</c:v>
                </c:pt>
                <c:pt idx="6">
                  <c:v>86.13</c:v>
                </c:pt>
                <c:pt idx="7">
                  <c:v>88.02</c:v>
                </c:pt>
                <c:pt idx="8">
                  <c:v>90.32</c:v>
                </c:pt>
                <c:pt idx="9">
                  <c:v>91.6</c:v>
                </c:pt>
                <c:pt idx="10">
                  <c:v>92.25</c:v>
                </c:pt>
                <c:pt idx="11">
                  <c:v>93.23</c:v>
                </c:pt>
                <c:pt idx="12">
                  <c:v>93.15</c:v>
                </c:pt>
                <c:pt idx="13">
                  <c:v>94.26</c:v>
                </c:pt>
                <c:pt idx="14">
                  <c:v>94.83</c:v>
                </c:pt>
                <c:pt idx="15">
                  <c:v>95.75</c:v>
                </c:pt>
                <c:pt idx="16">
                  <c:v>96.95</c:v>
                </c:pt>
                <c:pt idx="17">
                  <c:v>98.69</c:v>
                </c:pt>
                <c:pt idx="18">
                  <c:v>99.77</c:v>
                </c:pt>
                <c:pt idx="19">
                  <c:v>100</c:v>
                </c:pt>
                <c:pt idx="20">
                  <c:v>101.4</c:v>
                </c:pt>
                <c:pt idx="21">
                  <c:v>102.46</c:v>
                </c:pt>
                <c:pt idx="22">
                  <c:v>103.24</c:v>
                </c:pt>
                <c:pt idx="23">
                  <c:v>104.99</c:v>
                </c:pt>
                <c:pt idx="24">
                  <c:v>105.54</c:v>
                </c:pt>
                <c:pt idx="25">
                  <c:v>107.01</c:v>
                </c:pt>
                <c:pt idx="26">
                  <c:v>109.34</c:v>
                </c:pt>
                <c:pt idx="27">
                  <c:v>112.95</c:v>
                </c:pt>
                <c:pt idx="28">
                  <c:v>116.1</c:v>
                </c:pt>
                <c:pt idx="29">
                  <c:v>118.05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4391-4947-8B0B-C59CAD996D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01459407"/>
        <c:axId val="83056287"/>
      </c:lineChart>
      <c:catAx>
        <c:axId val="210145940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83056287"/>
        <c:crosses val="autoZero"/>
        <c:auto val="1"/>
        <c:lblAlgn val="ctr"/>
        <c:lblOffset val="100"/>
        <c:noMultiLvlLbl val="0"/>
      </c:catAx>
      <c:valAx>
        <c:axId val="83056287"/>
        <c:scaling>
          <c:orientation val="minMax"/>
          <c:max val="120"/>
          <c:min val="7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10145940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span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fr-FR" b="1"/>
              <a:t>Evolution des ventes de livres imprimés neufs aux particuliers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Ventes!$A$4</c:f>
              <c:strCache>
                <c:ptCount val="1"/>
                <c:pt idx="0">
                  <c:v>en valeur</c:v>
                </c:pt>
              </c:strCache>
            </c:strRef>
          </c:tx>
          <c:spPr>
            <a:solidFill>
              <a:srgbClr val="2F4077"/>
            </a:solidFill>
            <a:ln>
              <a:noFill/>
            </a:ln>
            <a:effectLst/>
          </c:spPr>
          <c:invertIfNegative val="0"/>
          <c:cat>
            <c:numRef>
              <c:f>Ventes!$C$3:$L$3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Ventes!$C$4:$L$4</c:f>
              <c:numCache>
                <c:formatCode>0.0%</c:formatCode>
                <c:ptCount val="10"/>
                <c:pt idx="0">
                  <c:v>-1.2E-2</c:v>
                </c:pt>
                <c:pt idx="1">
                  <c:v>-1.6E-2</c:v>
                </c:pt>
                <c:pt idx="2">
                  <c:v>-1.2999999999999999E-2</c:v>
                </c:pt>
                <c:pt idx="3">
                  <c:v>1.2E-2</c:v>
                </c:pt>
                <c:pt idx="4">
                  <c:v>-1.7000000000000001E-2</c:v>
                </c:pt>
                <c:pt idx="5">
                  <c:v>0.17199999999999999</c:v>
                </c:pt>
                <c:pt idx="6">
                  <c:v>-3.7999999999999999E-2</c:v>
                </c:pt>
                <c:pt idx="7">
                  <c:v>9.5143358616098794E-3</c:v>
                </c:pt>
                <c:pt idx="8">
                  <c:v>-2.4732548443379132E-3</c:v>
                </c:pt>
                <c:pt idx="9">
                  <c:v>-1.4999999999999999E-2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DA5-46F5-96CF-242BBC58EB01}"/>
            </c:ext>
          </c:extLst>
        </c:ser>
        <c:ser>
          <c:idx val="1"/>
          <c:order val="1"/>
          <c:tx>
            <c:strRef>
              <c:f>Ventes!$A$5</c:f>
              <c:strCache>
                <c:ptCount val="1"/>
                <c:pt idx="0">
                  <c:v>en exemplaires</c:v>
                </c:pt>
              </c:strCache>
            </c:strRef>
          </c:tx>
          <c:spPr>
            <a:solidFill>
              <a:srgbClr val="869ECE"/>
            </a:solidFill>
            <a:ln>
              <a:noFill/>
            </a:ln>
            <a:effectLst/>
          </c:spPr>
          <c:invertIfNegative val="0"/>
          <c:cat>
            <c:numRef>
              <c:f>Ventes!$C$3:$L$3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Ventes!$C$5:$L$5</c:f>
              <c:numCache>
                <c:formatCode>0.0%</c:formatCode>
                <c:ptCount val="10"/>
                <c:pt idx="0">
                  <c:v>-1.4E-2</c:v>
                </c:pt>
                <c:pt idx="1">
                  <c:v>-1.6E-2</c:v>
                </c:pt>
                <c:pt idx="2">
                  <c:v>-0.01</c:v>
                </c:pt>
                <c:pt idx="3">
                  <c:v>1E-3</c:v>
                </c:pt>
                <c:pt idx="4">
                  <c:v>-3.3000000000000002E-2</c:v>
                </c:pt>
                <c:pt idx="5">
                  <c:v>0.17799999999999999</c:v>
                </c:pt>
                <c:pt idx="6">
                  <c:v>-5.7000000000000002E-2</c:v>
                </c:pt>
                <c:pt idx="7">
                  <c:v>-3.485826362168698E-2</c:v>
                </c:pt>
                <c:pt idx="8">
                  <c:v>-2.9051241372473502E-2</c:v>
                </c:pt>
                <c:pt idx="9">
                  <c:v>-2.5000000000000001E-2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DA5-46F5-96CF-242BBC58EB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07569535"/>
        <c:axId val="610481183"/>
      </c:barChart>
      <c:catAx>
        <c:axId val="60756953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10481183"/>
        <c:crosses val="autoZero"/>
        <c:auto val="1"/>
        <c:lblAlgn val="ctr"/>
        <c:lblOffset val="100"/>
        <c:noMultiLvlLbl val="0"/>
      </c:catAx>
      <c:valAx>
        <c:axId val="61048118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0756953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fr-FR" b="1"/>
              <a:t>Poids des meilleures ventes sur le marché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1"/>
          <c:order val="0"/>
          <c:tx>
            <c:strRef>
              <c:f>Ventes!$A$6</c:f>
              <c:strCache>
                <c:ptCount val="1"/>
                <c:pt idx="0">
                  <c:v>poids des meilleures ventes (en exemplaires) - 5 premiers</c:v>
                </c:pt>
              </c:strCache>
            </c:strRef>
          </c:tx>
          <c:spPr>
            <a:ln w="28575" cap="rnd">
              <a:solidFill>
                <a:srgbClr val="AD4847"/>
              </a:solidFill>
              <a:round/>
            </a:ln>
            <a:effectLst/>
          </c:spPr>
          <c:marker>
            <c:symbol val="none"/>
          </c:marker>
          <c:cat>
            <c:numRef>
              <c:f>Ventes!$C$3:$L$3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Ventes!$C$6:$L$6</c:f>
              <c:numCache>
                <c:formatCode>0.0%</c:formatCode>
                <c:ptCount val="10"/>
                <c:pt idx="0">
                  <c:v>1.2E-2</c:v>
                </c:pt>
                <c:pt idx="1">
                  <c:v>1.2E-2</c:v>
                </c:pt>
                <c:pt idx="2">
                  <c:v>1.2999999999999999E-2</c:v>
                </c:pt>
                <c:pt idx="3">
                  <c:v>1.2999999999999999E-2</c:v>
                </c:pt>
                <c:pt idx="4">
                  <c:v>8.0000000000000002E-3</c:v>
                </c:pt>
                <c:pt idx="5">
                  <c:v>0.01</c:v>
                </c:pt>
                <c:pt idx="6">
                  <c:v>6.0000000000000001E-3</c:v>
                </c:pt>
                <c:pt idx="7">
                  <c:v>1.2E-2</c:v>
                </c:pt>
                <c:pt idx="8">
                  <c:v>7.4193007900975536E-3</c:v>
                </c:pt>
                <c:pt idx="9">
                  <c:v>2.1999999999999999E-2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525-46AD-98A2-A1387AEC5917}"/>
            </c:ext>
          </c:extLst>
        </c:ser>
        <c:ser>
          <c:idx val="2"/>
          <c:order val="1"/>
          <c:tx>
            <c:strRef>
              <c:f>Ventes!$A$7</c:f>
              <c:strCache>
                <c:ptCount val="1"/>
                <c:pt idx="0">
                  <c:v>poids des meilleures ventes (en exemplaires) - 10 premiers</c:v>
                </c:pt>
              </c:strCache>
            </c:strRef>
          </c:tx>
          <c:spPr>
            <a:ln w="28575" cap="rnd">
              <a:solidFill>
                <a:srgbClr val="FF9575"/>
              </a:solidFill>
              <a:round/>
            </a:ln>
            <a:effectLst/>
          </c:spPr>
          <c:marker>
            <c:symbol val="none"/>
          </c:marker>
          <c:cat>
            <c:numRef>
              <c:f>Ventes!$C$3:$L$3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Ventes!$C$7:$L$7</c:f>
              <c:numCache>
                <c:formatCode>0.0%</c:formatCode>
                <c:ptCount val="10"/>
                <c:pt idx="0">
                  <c:v>1.9E-2</c:v>
                </c:pt>
                <c:pt idx="1">
                  <c:v>1.9E-2</c:v>
                </c:pt>
                <c:pt idx="2">
                  <c:v>0.02</c:v>
                </c:pt>
                <c:pt idx="3">
                  <c:v>1.9E-2</c:v>
                </c:pt>
                <c:pt idx="4">
                  <c:v>1.2999999999999999E-2</c:v>
                </c:pt>
                <c:pt idx="5">
                  <c:v>1.4999999999999999E-2</c:v>
                </c:pt>
                <c:pt idx="6">
                  <c:v>1.0999999999999999E-2</c:v>
                </c:pt>
                <c:pt idx="7">
                  <c:v>1.7000000000000001E-2</c:v>
                </c:pt>
                <c:pt idx="8">
                  <c:v>1.2932905408897329E-2</c:v>
                </c:pt>
                <c:pt idx="9">
                  <c:v>2.9000000000000001E-2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525-46AD-98A2-A1387AEC5917}"/>
            </c:ext>
          </c:extLst>
        </c:ser>
        <c:ser>
          <c:idx val="3"/>
          <c:order val="2"/>
          <c:tx>
            <c:strRef>
              <c:f>Ventes!$A$8</c:f>
              <c:strCache>
                <c:ptCount val="1"/>
                <c:pt idx="0">
                  <c:v>poids des meilleures ventes (en exemplaires) - 1000 premiers</c:v>
                </c:pt>
              </c:strCache>
            </c:strRef>
          </c:tx>
          <c:spPr>
            <a:ln w="28575" cap="rnd">
              <a:solidFill>
                <a:srgbClr val="869ECE"/>
              </a:solidFill>
              <a:round/>
            </a:ln>
            <a:effectLst/>
          </c:spPr>
          <c:marker>
            <c:symbol val="none"/>
          </c:marker>
          <c:cat>
            <c:numRef>
              <c:f>Ventes!$C$3:$L$3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Ventes!$C$8:$L$8</c:f>
              <c:numCache>
                <c:formatCode>0.0%</c:formatCode>
                <c:ptCount val="10"/>
                <c:pt idx="0">
                  <c:v>0.19700000000000001</c:v>
                </c:pt>
                <c:pt idx="1">
                  <c:v>0.19400000000000001</c:v>
                </c:pt>
                <c:pt idx="2">
                  <c:v>0.20699999999999999</c:v>
                </c:pt>
                <c:pt idx="3">
                  <c:v>0.19800000000000001</c:v>
                </c:pt>
                <c:pt idx="4">
                  <c:v>0.19400000000000001</c:v>
                </c:pt>
                <c:pt idx="5">
                  <c:v>0.20899999999999999</c:v>
                </c:pt>
                <c:pt idx="6">
                  <c:v>0.20399999999999999</c:v>
                </c:pt>
                <c:pt idx="7">
                  <c:v>0.2</c:v>
                </c:pt>
                <c:pt idx="8">
                  <c:v>0.18992603573974007</c:v>
                </c:pt>
                <c:pt idx="9">
                  <c:v>0.20300000000000001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525-46AD-98A2-A1387AEC5917}"/>
            </c:ext>
          </c:extLst>
        </c:ser>
        <c:ser>
          <c:idx val="0"/>
          <c:order val="3"/>
          <c:tx>
            <c:strRef>
              <c:f>Ventes!$A$9</c:f>
              <c:strCache>
                <c:ptCount val="1"/>
                <c:pt idx="0">
                  <c:v>poids des meilleures ventes (en exemplaires) - 10000 premiers</c:v>
                </c:pt>
              </c:strCache>
            </c:strRef>
          </c:tx>
          <c:spPr>
            <a:ln w="28575" cap="rnd">
              <a:solidFill>
                <a:srgbClr val="2F4077"/>
              </a:solidFill>
              <a:round/>
            </a:ln>
            <a:effectLst/>
          </c:spPr>
          <c:marker>
            <c:symbol val="none"/>
          </c:marker>
          <c:cat>
            <c:numRef>
              <c:f>Ventes!$C$3:$L$3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Ventes!$C$9:$L$9</c:f>
              <c:numCache>
                <c:formatCode>0.0%</c:formatCode>
                <c:ptCount val="10"/>
                <c:pt idx="0">
                  <c:v>0.44800000000000001</c:v>
                </c:pt>
                <c:pt idx="1">
                  <c:v>0.443</c:v>
                </c:pt>
                <c:pt idx="2">
                  <c:v>0.47899999999999998</c:v>
                </c:pt>
                <c:pt idx="3">
                  <c:v>0.47299999999999998</c:v>
                </c:pt>
                <c:pt idx="4">
                  <c:v>0.495</c:v>
                </c:pt>
                <c:pt idx="5">
                  <c:v>0.504</c:v>
                </c:pt>
                <c:pt idx="6">
                  <c:v>0.501</c:v>
                </c:pt>
                <c:pt idx="7">
                  <c:v>0.495</c:v>
                </c:pt>
                <c:pt idx="8">
                  <c:v>0.48889689030450578</c:v>
                </c:pt>
                <c:pt idx="9">
                  <c:v>0.496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525-46AD-98A2-A1387AEC59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12404431"/>
        <c:axId val="1811529999"/>
      </c:lineChart>
      <c:catAx>
        <c:axId val="5124044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811529999"/>
        <c:crosses val="autoZero"/>
        <c:auto val="1"/>
        <c:lblAlgn val="ctr"/>
        <c:lblOffset val="100"/>
        <c:noMultiLvlLbl val="0"/>
      </c:catAx>
      <c:valAx>
        <c:axId val="1811529999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51240443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fr-FR" b="1"/>
              <a:t>Répartition des achats par canal de vente</a:t>
            </a:r>
          </a:p>
          <a:p>
            <a:pPr>
              <a:defRPr/>
            </a:pPr>
            <a:r>
              <a:rPr lang="fr-FR"/>
              <a:t>Sommes dépensées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4"/>
          <c:order val="0"/>
          <c:tx>
            <c:strRef>
              <c:f>'Canaux de vente'!$A$8</c:f>
              <c:strCache>
                <c:ptCount val="1"/>
                <c:pt idx="0">
                  <c:v>librairies</c:v>
                </c:pt>
              </c:strCache>
            </c:strRef>
          </c:tx>
          <c:spPr>
            <a:ln w="28575" cap="rnd">
              <a:solidFill>
                <a:srgbClr val="FF9575"/>
              </a:solidFill>
              <a:round/>
            </a:ln>
            <a:effectLst/>
          </c:spPr>
          <c:marker>
            <c:symbol val="none"/>
          </c:marker>
          <c:cat>
            <c:numRef>
              <c:f>'Canaux de vente'!$D$3:$AJ$3</c:f>
              <c:numCache>
                <c:formatCode>General</c:formatCode>
                <c:ptCount val="33"/>
                <c:pt idx="0">
                  <c:v>1993</c:v>
                </c:pt>
                <c:pt idx="1">
                  <c:v>1994</c:v>
                </c:pt>
                <c:pt idx="2">
                  <c:v>1995</c:v>
                </c:pt>
                <c:pt idx="3">
                  <c:v>1996</c:v>
                </c:pt>
                <c:pt idx="4">
                  <c:v>1997</c:v>
                </c:pt>
                <c:pt idx="5">
                  <c:v>1998</c:v>
                </c:pt>
                <c:pt idx="6">
                  <c:v>1999</c:v>
                </c:pt>
                <c:pt idx="7">
                  <c:v>2000</c:v>
                </c:pt>
                <c:pt idx="8">
                  <c:v>2001</c:v>
                </c:pt>
                <c:pt idx="9">
                  <c:v>2002</c:v>
                </c:pt>
                <c:pt idx="10">
                  <c:v>2003</c:v>
                </c:pt>
                <c:pt idx="11">
                  <c:v>2004</c:v>
                </c:pt>
                <c:pt idx="12">
                  <c:v>2005</c:v>
                </c:pt>
                <c:pt idx="13">
                  <c:v>2006</c:v>
                </c:pt>
                <c:pt idx="14">
                  <c:v>2007</c:v>
                </c:pt>
                <c:pt idx="15">
                  <c:v>2008</c:v>
                </c:pt>
                <c:pt idx="16">
                  <c:v>2009</c:v>
                </c:pt>
                <c:pt idx="17">
                  <c:v>2010</c:v>
                </c:pt>
                <c:pt idx="18">
                  <c:v>2011</c:v>
                </c:pt>
                <c:pt idx="19">
                  <c:v>2012</c:v>
                </c:pt>
                <c:pt idx="20">
                  <c:v>2013</c:v>
                </c:pt>
                <c:pt idx="21">
                  <c:v>2014</c:v>
                </c:pt>
                <c:pt idx="22">
                  <c:v>2015</c:v>
                </c:pt>
                <c:pt idx="23">
                  <c:v>2016</c:v>
                </c:pt>
                <c:pt idx="24">
                  <c:v>2017</c:v>
                </c:pt>
                <c:pt idx="25">
                  <c:v>2018</c:v>
                </c:pt>
                <c:pt idx="26">
                  <c:v>2019</c:v>
                </c:pt>
                <c:pt idx="27">
                  <c:v>2020</c:v>
                </c:pt>
                <c:pt idx="28">
                  <c:v>2021</c:v>
                </c:pt>
                <c:pt idx="29">
                  <c:v>2022</c:v>
                </c:pt>
                <c:pt idx="30">
                  <c:v>2023</c:v>
                </c:pt>
                <c:pt idx="31">
                  <c:v>2024</c:v>
                </c:pt>
                <c:pt idx="32">
                  <c:v>2025</c:v>
                </c:pt>
              </c:numCache>
            </c:numRef>
          </c:cat>
          <c:val>
            <c:numRef>
              <c:f>'Canaux de vente'!$D$8:$AJ$8</c:f>
              <c:numCache>
                <c:formatCode>0.0%</c:formatCode>
                <c:ptCount val="33"/>
                <c:pt idx="0">
                  <c:v>0.312</c:v>
                </c:pt>
                <c:pt idx="1">
                  <c:v>0.33200000000000002</c:v>
                </c:pt>
                <c:pt idx="2">
                  <c:v>0.34600000000000003</c:v>
                </c:pt>
                <c:pt idx="3">
                  <c:v>0.32500000000000001</c:v>
                </c:pt>
                <c:pt idx="4">
                  <c:v>0.33700000000000002</c:v>
                </c:pt>
                <c:pt idx="5">
                  <c:v>0.316</c:v>
                </c:pt>
                <c:pt idx="6">
                  <c:v>0.311</c:v>
                </c:pt>
                <c:pt idx="7">
                  <c:v>0.313</c:v>
                </c:pt>
                <c:pt idx="8">
                  <c:v>0.28199999999999997</c:v>
                </c:pt>
                <c:pt idx="9">
                  <c:v>0.29299999999999998</c:v>
                </c:pt>
                <c:pt idx="10">
                  <c:v>0.28499999999999998</c:v>
                </c:pt>
                <c:pt idx="11">
                  <c:v>0.26900000000000002</c:v>
                </c:pt>
                <c:pt idx="12">
                  <c:v>0.26700000000000002</c:v>
                </c:pt>
                <c:pt idx="13">
                  <c:v>0.25800000000000001</c:v>
                </c:pt>
                <c:pt idx="14">
                  <c:v>0.24399999999999999</c:v>
                </c:pt>
                <c:pt idx="15">
                  <c:v>0.245</c:v>
                </c:pt>
                <c:pt idx="16">
                  <c:v>0.247</c:v>
                </c:pt>
                <c:pt idx="17">
                  <c:v>0.23400000000000001</c:v>
                </c:pt>
                <c:pt idx="19">
                  <c:v>0.22</c:v>
                </c:pt>
                <c:pt idx="20">
                  <c:v>0.215</c:v>
                </c:pt>
                <c:pt idx="21">
                  <c:v>0.22</c:v>
                </c:pt>
                <c:pt idx="22">
                  <c:v>0.22</c:v>
                </c:pt>
                <c:pt idx="23">
                  <c:v>0.2208899986929993</c:v>
                </c:pt>
                <c:pt idx="24">
                  <c:v>0.21948989209796999</c:v>
                </c:pt>
                <c:pt idx="25">
                  <c:v>0.21762589928057555</c:v>
                </c:pt>
                <c:pt idx="26">
                  <c:v>0.22236298932384341</c:v>
                </c:pt>
                <c:pt idx="27">
                  <c:v>0.22486220968836962</c:v>
                </c:pt>
                <c:pt idx="28">
                  <c:v>0.23398266191616759</c:v>
                </c:pt>
                <c:pt idx="29">
                  <c:v>0.229229039978776</c:v>
                </c:pt>
                <c:pt idx="30">
                  <c:v>0.23692240819486465</c:v>
                </c:pt>
                <c:pt idx="31">
                  <c:v>0.26815993530611665</c:v>
                </c:pt>
                <c:pt idx="32">
                  <c:v>0.25700000000000001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15F-45BD-AC18-E11618E98F22}"/>
            </c:ext>
          </c:extLst>
        </c:ser>
        <c:ser>
          <c:idx val="2"/>
          <c:order val="1"/>
          <c:tx>
            <c:strRef>
              <c:f>'Canaux de vente'!$A$6</c:f>
              <c:strCache>
                <c:ptCount val="1"/>
                <c:pt idx="0">
                  <c:v>grandes surfaces spécialisées</c:v>
                </c:pt>
              </c:strCache>
            </c:strRef>
          </c:tx>
          <c:spPr>
            <a:ln w="28575" cap="rnd">
              <a:solidFill>
                <a:srgbClr val="AD4847"/>
              </a:solidFill>
              <a:round/>
            </a:ln>
            <a:effectLst/>
          </c:spPr>
          <c:marker>
            <c:symbol val="none"/>
          </c:marker>
          <c:cat>
            <c:numRef>
              <c:f>'Canaux de vente'!$D$3:$AJ$3</c:f>
              <c:numCache>
                <c:formatCode>General</c:formatCode>
                <c:ptCount val="33"/>
                <c:pt idx="0">
                  <c:v>1993</c:v>
                </c:pt>
                <c:pt idx="1">
                  <c:v>1994</c:v>
                </c:pt>
                <c:pt idx="2">
                  <c:v>1995</c:v>
                </c:pt>
                <c:pt idx="3">
                  <c:v>1996</c:v>
                </c:pt>
                <c:pt idx="4">
                  <c:v>1997</c:v>
                </c:pt>
                <c:pt idx="5">
                  <c:v>1998</c:v>
                </c:pt>
                <c:pt idx="6">
                  <c:v>1999</c:v>
                </c:pt>
                <c:pt idx="7">
                  <c:v>2000</c:v>
                </c:pt>
                <c:pt idx="8">
                  <c:v>2001</c:v>
                </c:pt>
                <c:pt idx="9">
                  <c:v>2002</c:v>
                </c:pt>
                <c:pt idx="10">
                  <c:v>2003</c:v>
                </c:pt>
                <c:pt idx="11">
                  <c:v>2004</c:v>
                </c:pt>
                <c:pt idx="12">
                  <c:v>2005</c:v>
                </c:pt>
                <c:pt idx="13">
                  <c:v>2006</c:v>
                </c:pt>
                <c:pt idx="14">
                  <c:v>2007</c:v>
                </c:pt>
                <c:pt idx="15">
                  <c:v>2008</c:v>
                </c:pt>
                <c:pt idx="16">
                  <c:v>2009</c:v>
                </c:pt>
                <c:pt idx="17">
                  <c:v>2010</c:v>
                </c:pt>
                <c:pt idx="18">
                  <c:v>2011</c:v>
                </c:pt>
                <c:pt idx="19">
                  <c:v>2012</c:v>
                </c:pt>
                <c:pt idx="20">
                  <c:v>2013</c:v>
                </c:pt>
                <c:pt idx="21">
                  <c:v>2014</c:v>
                </c:pt>
                <c:pt idx="22">
                  <c:v>2015</c:v>
                </c:pt>
                <c:pt idx="23">
                  <c:v>2016</c:v>
                </c:pt>
                <c:pt idx="24">
                  <c:v>2017</c:v>
                </c:pt>
                <c:pt idx="25">
                  <c:v>2018</c:v>
                </c:pt>
                <c:pt idx="26">
                  <c:v>2019</c:v>
                </c:pt>
                <c:pt idx="27">
                  <c:v>2020</c:v>
                </c:pt>
                <c:pt idx="28">
                  <c:v>2021</c:v>
                </c:pt>
                <c:pt idx="29">
                  <c:v>2022</c:v>
                </c:pt>
                <c:pt idx="30">
                  <c:v>2023</c:v>
                </c:pt>
                <c:pt idx="31">
                  <c:v>2024</c:v>
                </c:pt>
                <c:pt idx="32">
                  <c:v>2025</c:v>
                </c:pt>
              </c:numCache>
            </c:numRef>
          </c:cat>
          <c:val>
            <c:numRef>
              <c:f>'Canaux de vente'!$D$6:$AJ$6</c:f>
              <c:numCache>
                <c:formatCode>0.0%</c:formatCode>
                <c:ptCount val="33"/>
                <c:pt idx="0">
                  <c:v>9.9000000000000005E-2</c:v>
                </c:pt>
                <c:pt idx="1">
                  <c:v>0.113</c:v>
                </c:pt>
                <c:pt idx="2">
                  <c:v>0.12</c:v>
                </c:pt>
                <c:pt idx="3">
                  <c:v>0.13800000000000001</c:v>
                </c:pt>
                <c:pt idx="4">
                  <c:v>0.14799999999999999</c:v>
                </c:pt>
                <c:pt idx="5">
                  <c:v>0.152</c:v>
                </c:pt>
                <c:pt idx="6">
                  <c:v>0.156</c:v>
                </c:pt>
                <c:pt idx="7">
                  <c:v>0.17199999999999999</c:v>
                </c:pt>
                <c:pt idx="8">
                  <c:v>0.2</c:v>
                </c:pt>
                <c:pt idx="9">
                  <c:v>0.20300000000000001</c:v>
                </c:pt>
                <c:pt idx="10">
                  <c:v>0.20399999999999999</c:v>
                </c:pt>
                <c:pt idx="11">
                  <c:v>0.218</c:v>
                </c:pt>
                <c:pt idx="12">
                  <c:v>0.217</c:v>
                </c:pt>
                <c:pt idx="13">
                  <c:v>0.218</c:v>
                </c:pt>
                <c:pt idx="14">
                  <c:v>0.21199999999999999</c:v>
                </c:pt>
                <c:pt idx="15">
                  <c:v>0.216</c:v>
                </c:pt>
                <c:pt idx="16">
                  <c:v>0.221</c:v>
                </c:pt>
                <c:pt idx="17">
                  <c:v>0.223</c:v>
                </c:pt>
                <c:pt idx="19">
                  <c:v>0.22500000000000001</c:v>
                </c:pt>
                <c:pt idx="20">
                  <c:v>0.22</c:v>
                </c:pt>
                <c:pt idx="21">
                  <c:v>0.22</c:v>
                </c:pt>
                <c:pt idx="22">
                  <c:v>0.24</c:v>
                </c:pt>
                <c:pt idx="23">
                  <c:v>0.24512454340962089</c:v>
                </c:pt>
                <c:pt idx="24">
                  <c:v>0.25335874963071336</c:v>
                </c:pt>
                <c:pt idx="25">
                  <c:v>0.25602035971223025</c:v>
                </c:pt>
                <c:pt idx="26">
                  <c:v>0.2687829181494662</c:v>
                </c:pt>
                <c:pt idx="27">
                  <c:v>0.28633004319702771</c:v>
                </c:pt>
                <c:pt idx="28">
                  <c:v>0.27936766961354847</c:v>
                </c:pt>
                <c:pt idx="29">
                  <c:v>0.27737640932078794</c:v>
                </c:pt>
                <c:pt idx="30">
                  <c:v>0.28393355338899029</c:v>
                </c:pt>
                <c:pt idx="31">
                  <c:v>0.29872099327347928</c:v>
                </c:pt>
                <c:pt idx="32">
                  <c:v>0.29799999999999999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15F-45BD-AC18-E11618E98F22}"/>
            </c:ext>
          </c:extLst>
        </c:ser>
        <c:ser>
          <c:idx val="1"/>
          <c:order val="2"/>
          <c:tx>
            <c:strRef>
              <c:f>'Canaux de vente'!$A$5</c:f>
              <c:strCache>
                <c:ptCount val="1"/>
                <c:pt idx="0">
                  <c:v>grandes surfaces non spécialisées</c:v>
                </c:pt>
              </c:strCache>
            </c:strRef>
          </c:tx>
          <c:spPr>
            <a:ln w="28575" cap="rnd">
              <a:solidFill>
                <a:srgbClr val="CE614A"/>
              </a:solidFill>
              <a:round/>
            </a:ln>
            <a:effectLst/>
          </c:spPr>
          <c:marker>
            <c:symbol val="none"/>
          </c:marker>
          <c:cat>
            <c:numRef>
              <c:f>'Canaux de vente'!$D$3:$AJ$3</c:f>
              <c:numCache>
                <c:formatCode>General</c:formatCode>
                <c:ptCount val="33"/>
                <c:pt idx="0">
                  <c:v>1993</c:v>
                </c:pt>
                <c:pt idx="1">
                  <c:v>1994</c:v>
                </c:pt>
                <c:pt idx="2">
                  <c:v>1995</c:v>
                </c:pt>
                <c:pt idx="3">
                  <c:v>1996</c:v>
                </c:pt>
                <c:pt idx="4">
                  <c:v>1997</c:v>
                </c:pt>
                <c:pt idx="5">
                  <c:v>1998</c:v>
                </c:pt>
                <c:pt idx="6">
                  <c:v>1999</c:v>
                </c:pt>
                <c:pt idx="7">
                  <c:v>2000</c:v>
                </c:pt>
                <c:pt idx="8">
                  <c:v>2001</c:v>
                </c:pt>
                <c:pt idx="9">
                  <c:v>2002</c:v>
                </c:pt>
                <c:pt idx="10">
                  <c:v>2003</c:v>
                </c:pt>
                <c:pt idx="11">
                  <c:v>2004</c:v>
                </c:pt>
                <c:pt idx="12">
                  <c:v>2005</c:v>
                </c:pt>
                <c:pt idx="13">
                  <c:v>2006</c:v>
                </c:pt>
                <c:pt idx="14">
                  <c:v>2007</c:v>
                </c:pt>
                <c:pt idx="15">
                  <c:v>2008</c:v>
                </c:pt>
                <c:pt idx="16">
                  <c:v>2009</c:v>
                </c:pt>
                <c:pt idx="17">
                  <c:v>2010</c:v>
                </c:pt>
                <c:pt idx="18">
                  <c:v>2011</c:v>
                </c:pt>
                <c:pt idx="19">
                  <c:v>2012</c:v>
                </c:pt>
                <c:pt idx="20">
                  <c:v>2013</c:v>
                </c:pt>
                <c:pt idx="21">
                  <c:v>2014</c:v>
                </c:pt>
                <c:pt idx="22">
                  <c:v>2015</c:v>
                </c:pt>
                <c:pt idx="23">
                  <c:v>2016</c:v>
                </c:pt>
                <c:pt idx="24">
                  <c:v>2017</c:v>
                </c:pt>
                <c:pt idx="25">
                  <c:v>2018</c:v>
                </c:pt>
                <c:pt idx="26">
                  <c:v>2019</c:v>
                </c:pt>
                <c:pt idx="27">
                  <c:v>2020</c:v>
                </c:pt>
                <c:pt idx="28">
                  <c:v>2021</c:v>
                </c:pt>
                <c:pt idx="29">
                  <c:v>2022</c:v>
                </c:pt>
                <c:pt idx="30">
                  <c:v>2023</c:v>
                </c:pt>
                <c:pt idx="31">
                  <c:v>2024</c:v>
                </c:pt>
                <c:pt idx="32">
                  <c:v>2025</c:v>
                </c:pt>
              </c:numCache>
            </c:numRef>
          </c:cat>
          <c:val>
            <c:numRef>
              <c:f>'Canaux de vente'!$D$5:$AJ$5</c:f>
              <c:numCache>
                <c:formatCode>0.0%</c:formatCode>
                <c:ptCount val="33"/>
                <c:pt idx="0">
                  <c:v>0.125</c:v>
                </c:pt>
                <c:pt idx="1">
                  <c:v>0.13700000000000001</c:v>
                </c:pt>
                <c:pt idx="2">
                  <c:v>0.158</c:v>
                </c:pt>
                <c:pt idx="3">
                  <c:v>0.16300000000000001</c:v>
                </c:pt>
                <c:pt idx="4">
                  <c:v>0.159</c:v>
                </c:pt>
                <c:pt idx="5">
                  <c:v>0.16</c:v>
                </c:pt>
                <c:pt idx="6">
                  <c:v>0.16899999999999998</c:v>
                </c:pt>
                <c:pt idx="7">
                  <c:v>0.17800000000000002</c:v>
                </c:pt>
                <c:pt idx="8">
                  <c:v>0.184</c:v>
                </c:pt>
                <c:pt idx="9">
                  <c:v>0.18899999999999997</c:v>
                </c:pt>
                <c:pt idx="10">
                  <c:v>0.20100000000000001</c:v>
                </c:pt>
                <c:pt idx="11">
                  <c:v>0.20100000000000001</c:v>
                </c:pt>
                <c:pt idx="12">
                  <c:v>0.20699999999999999</c:v>
                </c:pt>
                <c:pt idx="13">
                  <c:v>0.21199999999999999</c:v>
                </c:pt>
                <c:pt idx="14">
                  <c:v>0.214</c:v>
                </c:pt>
                <c:pt idx="15">
                  <c:v>0.19900000000000001</c:v>
                </c:pt>
                <c:pt idx="16">
                  <c:v>0.20699999999999999</c:v>
                </c:pt>
                <c:pt idx="17">
                  <c:v>0.191</c:v>
                </c:pt>
                <c:pt idx="19">
                  <c:v>0.19500000000000001</c:v>
                </c:pt>
                <c:pt idx="20">
                  <c:v>0.19500000000000001</c:v>
                </c:pt>
                <c:pt idx="21">
                  <c:v>0.19500000000000001</c:v>
                </c:pt>
                <c:pt idx="22">
                  <c:v>0.19500000000000001</c:v>
                </c:pt>
                <c:pt idx="23">
                  <c:v>0.19224604632285669</c:v>
                </c:pt>
                <c:pt idx="24">
                  <c:v>0.19234556785729359</c:v>
                </c:pt>
                <c:pt idx="25">
                  <c:v>0.19361992805755393</c:v>
                </c:pt>
                <c:pt idx="26">
                  <c:v>0.18525978647686833</c:v>
                </c:pt>
                <c:pt idx="27">
                  <c:v>0.16732879727239494</c:v>
                </c:pt>
                <c:pt idx="28">
                  <c:v>0.18287948323197287</c:v>
                </c:pt>
                <c:pt idx="29">
                  <c:v>0.18728856808798702</c:v>
                </c:pt>
                <c:pt idx="30">
                  <c:v>0.18104675401939013</c:v>
                </c:pt>
                <c:pt idx="31">
                  <c:v>0.17871300916867827</c:v>
                </c:pt>
                <c:pt idx="32">
                  <c:v>0.16800000000000001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15F-45BD-AC18-E11618E98F22}"/>
            </c:ext>
          </c:extLst>
        </c:ser>
        <c:ser>
          <c:idx val="3"/>
          <c:order val="3"/>
          <c:tx>
            <c:strRef>
              <c:f>'Canaux de vente'!$A$7</c:f>
              <c:strCache>
                <c:ptCount val="1"/>
                <c:pt idx="0">
                  <c:v>internet</c:v>
                </c:pt>
              </c:strCache>
            </c:strRef>
          </c:tx>
          <c:spPr>
            <a:ln w="28575" cap="rnd">
              <a:solidFill>
                <a:srgbClr val="2F4077"/>
              </a:solidFill>
              <a:round/>
            </a:ln>
            <a:effectLst/>
          </c:spPr>
          <c:marker>
            <c:symbol val="none"/>
          </c:marker>
          <c:cat>
            <c:numRef>
              <c:f>'Canaux de vente'!$D$3:$AJ$3</c:f>
              <c:numCache>
                <c:formatCode>General</c:formatCode>
                <c:ptCount val="33"/>
                <c:pt idx="0">
                  <c:v>1993</c:v>
                </c:pt>
                <c:pt idx="1">
                  <c:v>1994</c:v>
                </c:pt>
                <c:pt idx="2">
                  <c:v>1995</c:v>
                </c:pt>
                <c:pt idx="3">
                  <c:v>1996</c:v>
                </c:pt>
                <c:pt idx="4">
                  <c:v>1997</c:v>
                </c:pt>
                <c:pt idx="5">
                  <c:v>1998</c:v>
                </c:pt>
                <c:pt idx="6">
                  <c:v>1999</c:v>
                </c:pt>
                <c:pt idx="7">
                  <c:v>2000</c:v>
                </c:pt>
                <c:pt idx="8">
                  <c:v>2001</c:v>
                </c:pt>
                <c:pt idx="9">
                  <c:v>2002</c:v>
                </c:pt>
                <c:pt idx="10">
                  <c:v>2003</c:v>
                </c:pt>
                <c:pt idx="11">
                  <c:v>2004</c:v>
                </c:pt>
                <c:pt idx="12">
                  <c:v>2005</c:v>
                </c:pt>
                <c:pt idx="13">
                  <c:v>2006</c:v>
                </c:pt>
                <c:pt idx="14">
                  <c:v>2007</c:v>
                </c:pt>
                <c:pt idx="15">
                  <c:v>2008</c:v>
                </c:pt>
                <c:pt idx="16">
                  <c:v>2009</c:v>
                </c:pt>
                <c:pt idx="17">
                  <c:v>2010</c:v>
                </c:pt>
                <c:pt idx="18">
                  <c:v>2011</c:v>
                </c:pt>
                <c:pt idx="19">
                  <c:v>2012</c:v>
                </c:pt>
                <c:pt idx="20">
                  <c:v>2013</c:v>
                </c:pt>
                <c:pt idx="21">
                  <c:v>2014</c:v>
                </c:pt>
                <c:pt idx="22">
                  <c:v>2015</c:v>
                </c:pt>
                <c:pt idx="23">
                  <c:v>2016</c:v>
                </c:pt>
                <c:pt idx="24">
                  <c:v>2017</c:v>
                </c:pt>
                <c:pt idx="25">
                  <c:v>2018</c:v>
                </c:pt>
                <c:pt idx="26">
                  <c:v>2019</c:v>
                </c:pt>
                <c:pt idx="27">
                  <c:v>2020</c:v>
                </c:pt>
                <c:pt idx="28">
                  <c:v>2021</c:v>
                </c:pt>
                <c:pt idx="29">
                  <c:v>2022</c:v>
                </c:pt>
                <c:pt idx="30">
                  <c:v>2023</c:v>
                </c:pt>
                <c:pt idx="31">
                  <c:v>2024</c:v>
                </c:pt>
                <c:pt idx="32">
                  <c:v>2025</c:v>
                </c:pt>
              </c:numCache>
            </c:numRef>
          </c:cat>
          <c:val>
            <c:numRef>
              <c:f>'Canaux de vente'!$D$7:$AJ$7</c:f>
              <c:numCache>
                <c:formatCode>0.0%</c:formatCode>
                <c:ptCount val="33"/>
                <c:pt idx="9">
                  <c:v>2.2000000000000002E-2</c:v>
                </c:pt>
                <c:pt idx="10">
                  <c:v>3.2000000000000001E-2</c:v>
                </c:pt>
                <c:pt idx="11">
                  <c:v>4.5999999999999999E-2</c:v>
                </c:pt>
                <c:pt idx="12">
                  <c:v>5.3999999999999999E-2</c:v>
                </c:pt>
                <c:pt idx="13">
                  <c:v>6.8000000000000005E-2</c:v>
                </c:pt>
                <c:pt idx="14">
                  <c:v>7.9000000000000001E-2</c:v>
                </c:pt>
                <c:pt idx="15">
                  <c:v>9.6000000000000002E-2</c:v>
                </c:pt>
                <c:pt idx="16">
                  <c:v>0.1</c:v>
                </c:pt>
                <c:pt idx="17">
                  <c:v>0.13100000000000001</c:v>
                </c:pt>
                <c:pt idx="19">
                  <c:v>0.17</c:v>
                </c:pt>
                <c:pt idx="20">
                  <c:v>0.18</c:v>
                </c:pt>
                <c:pt idx="21">
                  <c:v>0.185</c:v>
                </c:pt>
                <c:pt idx="22">
                  <c:v>0.19</c:v>
                </c:pt>
                <c:pt idx="23">
                  <c:v>0.19529342165906544</c:v>
                </c:pt>
                <c:pt idx="24">
                  <c:v>0.20256601437755864</c:v>
                </c:pt>
                <c:pt idx="25">
                  <c:v>0.2079136690647482</c:v>
                </c:pt>
                <c:pt idx="26">
                  <c:v>0.20876156583629893</c:v>
                </c:pt>
                <c:pt idx="27">
                  <c:v>0.21883281525996554</c:v>
                </c:pt>
                <c:pt idx="28">
                  <c:v>0.19973711614485981</c:v>
                </c:pt>
                <c:pt idx="29">
                  <c:v>0.21934074240188331</c:v>
                </c:pt>
                <c:pt idx="30">
                  <c:v>0.22200429774738883</c:v>
                </c:pt>
                <c:pt idx="31">
                  <c:v>0.19918866639139457</c:v>
                </c:pt>
                <c:pt idx="32">
                  <c:v>0.20100000000000001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15F-45BD-AC18-E11618E98F22}"/>
            </c:ext>
          </c:extLst>
        </c:ser>
        <c:ser>
          <c:idx val="5"/>
          <c:order val="4"/>
          <c:tx>
            <c:strRef>
              <c:f>'Canaux de vente'!$A$9</c:f>
              <c:strCache>
                <c:ptCount val="1"/>
                <c:pt idx="0">
                  <c:v>VPC, courtage, club</c:v>
                </c:pt>
              </c:strCache>
            </c:strRef>
          </c:tx>
          <c:spPr>
            <a:ln w="28575" cap="rnd">
              <a:solidFill>
                <a:srgbClr val="869ECE"/>
              </a:solidFill>
              <a:round/>
            </a:ln>
            <a:effectLst/>
          </c:spPr>
          <c:marker>
            <c:symbol val="none"/>
          </c:marker>
          <c:cat>
            <c:numRef>
              <c:f>'Canaux de vente'!$D$3:$AJ$3</c:f>
              <c:numCache>
                <c:formatCode>General</c:formatCode>
                <c:ptCount val="33"/>
                <c:pt idx="0">
                  <c:v>1993</c:v>
                </c:pt>
                <c:pt idx="1">
                  <c:v>1994</c:v>
                </c:pt>
                <c:pt idx="2">
                  <c:v>1995</c:v>
                </c:pt>
                <c:pt idx="3">
                  <c:v>1996</c:v>
                </c:pt>
                <c:pt idx="4">
                  <c:v>1997</c:v>
                </c:pt>
                <c:pt idx="5">
                  <c:v>1998</c:v>
                </c:pt>
                <c:pt idx="6">
                  <c:v>1999</c:v>
                </c:pt>
                <c:pt idx="7">
                  <c:v>2000</c:v>
                </c:pt>
                <c:pt idx="8">
                  <c:v>2001</c:v>
                </c:pt>
                <c:pt idx="9">
                  <c:v>2002</c:v>
                </c:pt>
                <c:pt idx="10">
                  <c:v>2003</c:v>
                </c:pt>
                <c:pt idx="11">
                  <c:v>2004</c:v>
                </c:pt>
                <c:pt idx="12">
                  <c:v>2005</c:v>
                </c:pt>
                <c:pt idx="13">
                  <c:v>2006</c:v>
                </c:pt>
                <c:pt idx="14">
                  <c:v>2007</c:v>
                </c:pt>
                <c:pt idx="15">
                  <c:v>2008</c:v>
                </c:pt>
                <c:pt idx="16">
                  <c:v>2009</c:v>
                </c:pt>
                <c:pt idx="17">
                  <c:v>2010</c:v>
                </c:pt>
                <c:pt idx="18">
                  <c:v>2011</c:v>
                </c:pt>
                <c:pt idx="19">
                  <c:v>2012</c:v>
                </c:pt>
                <c:pt idx="20">
                  <c:v>2013</c:v>
                </c:pt>
                <c:pt idx="21">
                  <c:v>2014</c:v>
                </c:pt>
                <c:pt idx="22">
                  <c:v>2015</c:v>
                </c:pt>
                <c:pt idx="23">
                  <c:v>2016</c:v>
                </c:pt>
                <c:pt idx="24">
                  <c:v>2017</c:v>
                </c:pt>
                <c:pt idx="25">
                  <c:v>2018</c:v>
                </c:pt>
                <c:pt idx="26">
                  <c:v>2019</c:v>
                </c:pt>
                <c:pt idx="27">
                  <c:v>2020</c:v>
                </c:pt>
                <c:pt idx="28">
                  <c:v>2021</c:v>
                </c:pt>
                <c:pt idx="29">
                  <c:v>2022</c:v>
                </c:pt>
                <c:pt idx="30">
                  <c:v>2023</c:v>
                </c:pt>
                <c:pt idx="31">
                  <c:v>2024</c:v>
                </c:pt>
                <c:pt idx="32">
                  <c:v>2025</c:v>
                </c:pt>
              </c:numCache>
            </c:numRef>
          </c:cat>
          <c:val>
            <c:numRef>
              <c:f>'Canaux de vente'!$D$9:$AJ$9</c:f>
              <c:numCache>
                <c:formatCode>0.0%</c:formatCode>
                <c:ptCount val="33"/>
                <c:pt idx="0">
                  <c:v>0.39500000000000002</c:v>
                </c:pt>
                <c:pt idx="1">
                  <c:v>0.33899999999999997</c:v>
                </c:pt>
                <c:pt idx="2">
                  <c:v>0.29600000000000004</c:v>
                </c:pt>
                <c:pt idx="3">
                  <c:v>0.29600000000000004</c:v>
                </c:pt>
                <c:pt idx="4">
                  <c:v>0.27</c:v>
                </c:pt>
                <c:pt idx="5">
                  <c:v>0.28000000000000003</c:v>
                </c:pt>
                <c:pt idx="6">
                  <c:v>0.27100000000000002</c:v>
                </c:pt>
                <c:pt idx="7">
                  <c:v>0.25700000000000001</c:v>
                </c:pt>
                <c:pt idx="8">
                  <c:v>0.24799999999999997</c:v>
                </c:pt>
                <c:pt idx="9">
                  <c:v>0.21600000000000003</c:v>
                </c:pt>
                <c:pt idx="10">
                  <c:v>0.183</c:v>
                </c:pt>
                <c:pt idx="11">
                  <c:v>0.182</c:v>
                </c:pt>
                <c:pt idx="12">
                  <c:v>0.17</c:v>
                </c:pt>
                <c:pt idx="13">
                  <c:v>0.159</c:v>
                </c:pt>
                <c:pt idx="14">
                  <c:v>0.16700000000000001</c:v>
                </c:pt>
                <c:pt idx="15">
                  <c:v>0.158</c:v>
                </c:pt>
                <c:pt idx="16">
                  <c:v>0.14399999999999999</c:v>
                </c:pt>
                <c:pt idx="17">
                  <c:v>0.13300000000000001</c:v>
                </c:pt>
                <c:pt idx="19">
                  <c:v>0.15</c:v>
                </c:pt>
                <c:pt idx="20">
                  <c:v>0.15</c:v>
                </c:pt>
                <c:pt idx="21">
                  <c:v>0.14499999999999999</c:v>
                </c:pt>
                <c:pt idx="22">
                  <c:v>0.12</c:v>
                </c:pt>
                <c:pt idx="23">
                  <c:v>0.10832972188400712</c:v>
                </c:pt>
                <c:pt idx="24">
                  <c:v>9.4340418946864929E-2</c:v>
                </c:pt>
                <c:pt idx="25">
                  <c:v>8.5611510791366904E-2</c:v>
                </c:pt>
                <c:pt idx="26">
                  <c:v>7.3302491103202846E-2</c:v>
                </c:pt>
                <c:pt idx="27">
                  <c:v>5.6533195618374027E-2</c:v>
                </c:pt>
                <c:pt idx="28">
                  <c:v>5.6855044810218587E-2</c:v>
                </c:pt>
                <c:pt idx="29">
                  <c:v>3.236310981639752E-2</c:v>
                </c:pt>
                <c:pt idx="30">
                  <c:v>2.1685976218756439E-2</c:v>
                </c:pt>
                <c:pt idx="31">
                  <c:v>1.0218459777806011E-2</c:v>
                </c:pt>
                <c:pt idx="32">
                  <c:v>2.1000000000000001E-2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15F-45BD-AC18-E11618E98F22}"/>
            </c:ext>
          </c:extLst>
        </c:ser>
        <c:ser>
          <c:idx val="0"/>
          <c:order val="5"/>
          <c:tx>
            <c:strRef>
              <c:f>'Canaux de vente'!$A$4</c:f>
              <c:strCache>
                <c:ptCount val="1"/>
                <c:pt idx="0">
                  <c:v>autres</c:v>
                </c:pt>
              </c:strCache>
            </c:strRef>
          </c:tx>
          <c:spPr>
            <a:ln w="28575" cap="rnd">
              <a:solidFill>
                <a:srgbClr val="C3CCE7"/>
              </a:solidFill>
              <a:round/>
            </a:ln>
            <a:effectLst/>
          </c:spPr>
          <c:marker>
            <c:symbol val="none"/>
          </c:marker>
          <c:cat>
            <c:numRef>
              <c:f>'Canaux de vente'!$D$3:$AJ$3</c:f>
              <c:numCache>
                <c:formatCode>General</c:formatCode>
                <c:ptCount val="33"/>
                <c:pt idx="0">
                  <c:v>1993</c:v>
                </c:pt>
                <c:pt idx="1">
                  <c:v>1994</c:v>
                </c:pt>
                <c:pt idx="2">
                  <c:v>1995</c:v>
                </c:pt>
                <c:pt idx="3">
                  <c:v>1996</c:v>
                </c:pt>
                <c:pt idx="4">
                  <c:v>1997</c:v>
                </c:pt>
                <c:pt idx="5">
                  <c:v>1998</c:v>
                </c:pt>
                <c:pt idx="6">
                  <c:v>1999</c:v>
                </c:pt>
                <c:pt idx="7">
                  <c:v>2000</c:v>
                </c:pt>
                <c:pt idx="8">
                  <c:v>2001</c:v>
                </c:pt>
                <c:pt idx="9">
                  <c:v>2002</c:v>
                </c:pt>
                <c:pt idx="10">
                  <c:v>2003</c:v>
                </c:pt>
                <c:pt idx="11">
                  <c:v>2004</c:v>
                </c:pt>
                <c:pt idx="12">
                  <c:v>2005</c:v>
                </c:pt>
                <c:pt idx="13">
                  <c:v>2006</c:v>
                </c:pt>
                <c:pt idx="14">
                  <c:v>2007</c:v>
                </c:pt>
                <c:pt idx="15">
                  <c:v>2008</c:v>
                </c:pt>
                <c:pt idx="16">
                  <c:v>2009</c:v>
                </c:pt>
                <c:pt idx="17">
                  <c:v>2010</c:v>
                </c:pt>
                <c:pt idx="18">
                  <c:v>2011</c:v>
                </c:pt>
                <c:pt idx="19">
                  <c:v>2012</c:v>
                </c:pt>
                <c:pt idx="20">
                  <c:v>2013</c:v>
                </c:pt>
                <c:pt idx="21">
                  <c:v>2014</c:v>
                </c:pt>
                <c:pt idx="22">
                  <c:v>2015</c:v>
                </c:pt>
                <c:pt idx="23">
                  <c:v>2016</c:v>
                </c:pt>
                <c:pt idx="24">
                  <c:v>2017</c:v>
                </c:pt>
                <c:pt idx="25">
                  <c:v>2018</c:v>
                </c:pt>
                <c:pt idx="26">
                  <c:v>2019</c:v>
                </c:pt>
                <c:pt idx="27">
                  <c:v>2020</c:v>
                </c:pt>
                <c:pt idx="28">
                  <c:v>2021</c:v>
                </c:pt>
                <c:pt idx="29">
                  <c:v>2022</c:v>
                </c:pt>
                <c:pt idx="30">
                  <c:v>2023</c:v>
                </c:pt>
                <c:pt idx="31">
                  <c:v>2024</c:v>
                </c:pt>
                <c:pt idx="32">
                  <c:v>2025</c:v>
                </c:pt>
              </c:numCache>
            </c:numRef>
          </c:cat>
          <c:val>
            <c:numRef>
              <c:f>'Canaux de vente'!$D$4:$AJ$4</c:f>
              <c:numCache>
                <c:formatCode>0.0%</c:formatCode>
                <c:ptCount val="33"/>
                <c:pt idx="0">
                  <c:v>6.9000000000000006E-2</c:v>
                </c:pt>
                <c:pt idx="1">
                  <c:v>7.9000000000000001E-2</c:v>
                </c:pt>
                <c:pt idx="2">
                  <c:v>0.08</c:v>
                </c:pt>
                <c:pt idx="3">
                  <c:v>7.8000000000000014E-2</c:v>
                </c:pt>
                <c:pt idx="4">
                  <c:v>8.5999999999999993E-2</c:v>
                </c:pt>
                <c:pt idx="5">
                  <c:v>9.1999999999999998E-2</c:v>
                </c:pt>
                <c:pt idx="6">
                  <c:v>9.3000000000000013E-2</c:v>
                </c:pt>
                <c:pt idx="7">
                  <c:v>0.08</c:v>
                </c:pt>
                <c:pt idx="8">
                  <c:v>8.5999999999999993E-2</c:v>
                </c:pt>
                <c:pt idx="9">
                  <c:v>8.5999999999999993E-2</c:v>
                </c:pt>
                <c:pt idx="10">
                  <c:v>9.5000000000000001E-2</c:v>
                </c:pt>
                <c:pt idx="11">
                  <c:v>8.3000000000000004E-2</c:v>
                </c:pt>
                <c:pt idx="12">
                  <c:v>8.5000000000000006E-2</c:v>
                </c:pt>
                <c:pt idx="13">
                  <c:v>8.5000000000000006E-2</c:v>
                </c:pt>
                <c:pt idx="14">
                  <c:v>8.4000000000000005E-2</c:v>
                </c:pt>
                <c:pt idx="15">
                  <c:v>8.5999999999999993E-2</c:v>
                </c:pt>
                <c:pt idx="16">
                  <c:v>0.08</c:v>
                </c:pt>
                <c:pt idx="17">
                  <c:v>8.6999999999999994E-2</c:v>
                </c:pt>
                <c:pt idx="19">
                  <c:v>0.04</c:v>
                </c:pt>
                <c:pt idx="20">
                  <c:v>0.04</c:v>
                </c:pt>
                <c:pt idx="21">
                  <c:v>3.5000000000000003E-2</c:v>
                </c:pt>
                <c:pt idx="22">
                  <c:v>3.5000000000000003E-2</c:v>
                </c:pt>
                <c:pt idx="23">
                  <c:v>3.8116268031450566E-2</c:v>
                </c:pt>
                <c:pt idx="24">
                  <c:v>3.7899357089599482E-2</c:v>
                </c:pt>
                <c:pt idx="25">
                  <c:v>3.920863309352518E-2</c:v>
                </c:pt>
                <c:pt idx="26">
                  <c:v>4.0733096085409252E-2</c:v>
                </c:pt>
                <c:pt idx="27">
                  <c:v>4.6112938964614249E-2</c:v>
                </c:pt>
                <c:pt idx="28">
                  <c:v>4.7178024298870913E-2</c:v>
                </c:pt>
                <c:pt idx="29">
                  <c:v>5.4402130388669374E-2</c:v>
                </c:pt>
                <c:pt idx="30">
                  <c:v>5.4407010432674249E-2</c:v>
                </c:pt>
                <c:pt idx="31">
                  <c:v>4.4998936086760116E-2</c:v>
                </c:pt>
                <c:pt idx="32">
                  <c:v>5.5E-2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15F-45BD-AC18-E11618E98F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86927679"/>
        <c:axId val="1886924351"/>
      </c:lineChart>
      <c:catAx>
        <c:axId val="18869276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886924351"/>
        <c:crosses val="autoZero"/>
        <c:auto val="1"/>
        <c:lblAlgn val="ctr"/>
        <c:lblOffset val="100"/>
        <c:noMultiLvlLbl val="0"/>
      </c:catAx>
      <c:valAx>
        <c:axId val="1886924351"/>
        <c:scaling>
          <c:orientation val="minMax"/>
        </c:scaling>
        <c:delete val="0"/>
        <c:axPos val="l"/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8869276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fr-FR" b="1"/>
              <a:t>Répartition des achats par format</a:t>
            </a:r>
          </a:p>
          <a:p>
            <a:pPr>
              <a:defRPr/>
            </a:pPr>
            <a:r>
              <a:rPr lang="fr-FR"/>
              <a:t>Sommes dépensées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Format!$A$4</c:f>
              <c:strCache>
                <c:ptCount val="1"/>
                <c:pt idx="0">
                  <c:v>imprimé neuf</c:v>
                </c:pt>
              </c:strCache>
            </c:strRef>
          </c:tx>
          <c:spPr>
            <a:ln w="28575" cap="rnd">
              <a:solidFill>
                <a:srgbClr val="2F4077"/>
              </a:solidFill>
              <a:round/>
            </a:ln>
            <a:effectLst/>
          </c:spPr>
          <c:marker>
            <c:symbol val="none"/>
          </c:marker>
          <c:cat>
            <c:numRef>
              <c:f>Format!$D$3:$R$3</c:f>
              <c:numCache>
                <c:formatCode>General</c:formatCode>
                <c:ptCount val="15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  <c:pt idx="14">
                  <c:v>2025</c:v>
                </c:pt>
              </c:numCache>
            </c:numRef>
          </c:cat>
          <c:val>
            <c:numRef>
              <c:f>Format!$D$4:$R$4</c:f>
              <c:numCache>
                <c:formatCode>0.0%</c:formatCode>
                <c:ptCount val="15"/>
                <c:pt idx="0">
                  <c:v>0.95238095238095233</c:v>
                </c:pt>
                <c:pt idx="1">
                  <c:v>0.92779783393501813</c:v>
                </c:pt>
                <c:pt idx="2">
                  <c:v>0.92619926199262004</c:v>
                </c:pt>
                <c:pt idx="3">
                  <c:v>0.9185185185185184</c:v>
                </c:pt>
                <c:pt idx="4">
                  <c:v>0.91335740072202176</c:v>
                </c:pt>
                <c:pt idx="5">
                  <c:v>0.90770642889255204</c:v>
                </c:pt>
                <c:pt idx="6">
                  <c:v>0.90323195486572172</c:v>
                </c:pt>
                <c:pt idx="7">
                  <c:v>0.89851325145442795</c:v>
                </c:pt>
                <c:pt idx="8">
                  <c:v>0.89513251783893988</c:v>
                </c:pt>
                <c:pt idx="9">
                  <c:v>0.88196742885342982</c:v>
                </c:pt>
                <c:pt idx="10">
                  <c:v>0.88036705151764327</c:v>
                </c:pt>
                <c:pt idx="11">
                  <c:v>0.88909213187587821</c:v>
                </c:pt>
                <c:pt idx="12">
                  <c:v>0.88</c:v>
                </c:pt>
                <c:pt idx="13">
                  <c:v>0.87233701943206166</c:v>
                </c:pt>
                <c:pt idx="14">
                  <c:v>0.86499999999999999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ECB-4116-901F-3297C8AC10C0}"/>
            </c:ext>
          </c:extLst>
        </c:ser>
        <c:ser>
          <c:idx val="1"/>
          <c:order val="1"/>
          <c:tx>
            <c:strRef>
              <c:f>Format!$A$5</c:f>
              <c:strCache>
                <c:ptCount val="1"/>
                <c:pt idx="0">
                  <c:v>occasion</c:v>
                </c:pt>
              </c:strCache>
            </c:strRef>
          </c:tx>
          <c:spPr>
            <a:ln w="28575" cap="rnd">
              <a:solidFill>
                <a:srgbClr val="869ECE"/>
              </a:solidFill>
              <a:round/>
            </a:ln>
            <a:effectLst/>
          </c:spPr>
          <c:marker>
            <c:symbol val="none"/>
          </c:marker>
          <c:cat>
            <c:numRef>
              <c:f>Format!$D$3:$R$3</c:f>
              <c:numCache>
                <c:formatCode>General</c:formatCode>
                <c:ptCount val="15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  <c:pt idx="14">
                  <c:v>2025</c:v>
                </c:pt>
              </c:numCache>
            </c:numRef>
          </c:cat>
          <c:val>
            <c:numRef>
              <c:f>Format!$D$5:$R$5</c:f>
              <c:numCache>
                <c:formatCode>0.0%</c:formatCode>
                <c:ptCount val="15"/>
                <c:pt idx="0">
                  <c:v>3.7438423645320199E-2</c:v>
                </c:pt>
                <c:pt idx="1">
                  <c:v>5.4151624548736468E-2</c:v>
                </c:pt>
                <c:pt idx="2">
                  <c:v>5.5350553505535062E-2</c:v>
                </c:pt>
                <c:pt idx="3">
                  <c:v>5.9259259259259255E-2</c:v>
                </c:pt>
                <c:pt idx="4">
                  <c:v>6.1371841155234669E-2</c:v>
                </c:pt>
                <c:pt idx="5">
                  <c:v>6.3258654278435481E-2</c:v>
                </c:pt>
                <c:pt idx="6">
                  <c:v>6.4416729670832354E-2</c:v>
                </c:pt>
                <c:pt idx="7">
                  <c:v>6.6580478345184227E-2</c:v>
                </c:pt>
                <c:pt idx="8">
                  <c:v>6.753312945973497E-2</c:v>
                </c:pt>
                <c:pt idx="9">
                  <c:v>7.4604375719690738E-2</c:v>
                </c:pt>
                <c:pt idx="10">
                  <c:v>7.8923267552763965E-2</c:v>
                </c:pt>
                <c:pt idx="11">
                  <c:v>7.2253897114364807E-2</c:v>
                </c:pt>
                <c:pt idx="12">
                  <c:v>8.1000000000000003E-2</c:v>
                </c:pt>
                <c:pt idx="13">
                  <c:v>8.926680294559515E-2</c:v>
                </c:pt>
                <c:pt idx="14">
                  <c:v>9.6000000000000002E-2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ECB-4116-901F-3297C8AC10C0}"/>
            </c:ext>
          </c:extLst>
        </c:ser>
        <c:ser>
          <c:idx val="2"/>
          <c:order val="2"/>
          <c:tx>
            <c:strRef>
              <c:f>Format!$A$6</c:f>
              <c:strCache>
                <c:ptCount val="1"/>
                <c:pt idx="0">
                  <c:v>numérique</c:v>
                </c:pt>
              </c:strCache>
            </c:strRef>
          </c:tx>
          <c:spPr>
            <a:ln w="28575" cap="rnd">
              <a:solidFill>
                <a:srgbClr val="CE614A"/>
              </a:solidFill>
              <a:round/>
            </a:ln>
            <a:effectLst/>
          </c:spPr>
          <c:marker>
            <c:symbol val="none"/>
          </c:marker>
          <c:cat>
            <c:numRef>
              <c:f>Format!$D$3:$R$3</c:f>
              <c:numCache>
                <c:formatCode>General</c:formatCode>
                <c:ptCount val="15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  <c:pt idx="14">
                  <c:v>2025</c:v>
                </c:pt>
              </c:numCache>
            </c:numRef>
          </c:cat>
          <c:val>
            <c:numRef>
              <c:f>Format!$D$6:$R$6</c:f>
              <c:numCache>
                <c:formatCode>0.0%</c:formatCode>
                <c:ptCount val="15"/>
                <c:pt idx="0">
                  <c:v>0.01</c:v>
                </c:pt>
                <c:pt idx="1">
                  <c:v>1.7999999999999999E-2</c:v>
                </c:pt>
                <c:pt idx="2">
                  <c:v>1.9E-2</c:v>
                </c:pt>
                <c:pt idx="3">
                  <c:v>2.3E-2</c:v>
                </c:pt>
                <c:pt idx="4">
                  <c:v>2.7E-2</c:v>
                </c:pt>
                <c:pt idx="5">
                  <c:v>2.9034916829012439E-2</c:v>
                </c:pt>
                <c:pt idx="6">
                  <c:v>3.2351315463445933E-2</c:v>
                </c:pt>
                <c:pt idx="7">
                  <c:v>3.4906270200387848E-2</c:v>
                </c:pt>
                <c:pt idx="8">
                  <c:v>3.733435270132518E-2</c:v>
                </c:pt>
                <c:pt idx="9">
                  <c:v>4.3428195426879423E-2</c:v>
                </c:pt>
                <c:pt idx="10">
                  <c:v>4.0709680889487725E-2</c:v>
                </c:pt>
                <c:pt idx="11">
                  <c:v>3.8653971009757031E-2</c:v>
                </c:pt>
                <c:pt idx="12">
                  <c:v>3.9E-2</c:v>
                </c:pt>
                <c:pt idx="13">
                  <c:v>3.8396177623574612E-2</c:v>
                </c:pt>
                <c:pt idx="14">
                  <c:v>3.9E-2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ECB-4116-901F-3297C8AC10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98820863"/>
        <c:axId val="2098823775"/>
      </c:lineChart>
      <c:catAx>
        <c:axId val="20988208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098823775"/>
        <c:crosses val="autoZero"/>
        <c:auto val="1"/>
        <c:lblAlgn val="ctr"/>
        <c:lblOffset val="100"/>
        <c:noMultiLvlLbl val="0"/>
      </c:catAx>
      <c:valAx>
        <c:axId val="2098823775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09882086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fr-FR" b="1"/>
              <a:t>Répartition des achats par format</a:t>
            </a:r>
          </a:p>
          <a:p>
            <a:pPr>
              <a:defRPr/>
            </a:pPr>
            <a:r>
              <a:rPr lang="fr-FR"/>
              <a:t>Quantités achetées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Format!$A$7</c:f>
              <c:strCache>
                <c:ptCount val="1"/>
                <c:pt idx="0">
                  <c:v>imprimé neuf</c:v>
                </c:pt>
              </c:strCache>
            </c:strRef>
          </c:tx>
          <c:spPr>
            <a:ln w="28575" cap="rnd">
              <a:solidFill>
                <a:srgbClr val="2F4077"/>
              </a:solidFill>
              <a:round/>
            </a:ln>
            <a:effectLst/>
          </c:spPr>
          <c:marker>
            <c:symbol val="none"/>
          </c:marker>
          <c:cat>
            <c:numRef>
              <c:f>Format!$D$3:$R$3</c:f>
              <c:numCache>
                <c:formatCode>General</c:formatCode>
                <c:ptCount val="15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  <c:pt idx="14">
                  <c:v>2025</c:v>
                </c:pt>
              </c:numCache>
            </c:numRef>
          </c:cat>
          <c:val>
            <c:numRef>
              <c:f>Format!$D$7:$R$7</c:f>
              <c:numCache>
                <c:formatCode>0.0%</c:formatCode>
                <c:ptCount val="15"/>
                <c:pt idx="0">
                  <c:v>0.86280991735537194</c:v>
                </c:pt>
                <c:pt idx="1">
                  <c:v>0.84797666788188109</c:v>
                </c:pt>
                <c:pt idx="2">
                  <c:v>0.83923303834808261</c:v>
                </c:pt>
                <c:pt idx="3">
                  <c:v>0.83128948346339659</c:v>
                </c:pt>
                <c:pt idx="4">
                  <c:v>0.82151944747364591</c:v>
                </c:pt>
                <c:pt idx="5">
                  <c:v>0.80800942285041222</c:v>
                </c:pt>
                <c:pt idx="6">
                  <c:v>0.80212258226576238</c:v>
                </c:pt>
                <c:pt idx="7">
                  <c:v>0.79495268138801267</c:v>
                </c:pt>
                <c:pt idx="8">
                  <c:v>0.78898225957049484</c:v>
                </c:pt>
                <c:pt idx="9">
                  <c:v>0.78014469453376201</c:v>
                </c:pt>
                <c:pt idx="10">
                  <c:v>0.79219441248503797</c:v>
                </c:pt>
                <c:pt idx="11">
                  <c:v>0.78950232811271692</c:v>
                </c:pt>
                <c:pt idx="12">
                  <c:v>0.76900000000000002</c:v>
                </c:pt>
                <c:pt idx="13">
                  <c:v>0.74941843125559204</c:v>
                </c:pt>
                <c:pt idx="14">
                  <c:v>0.73699999999999999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CB8-4504-B029-0D7DAB6680EA}"/>
            </c:ext>
          </c:extLst>
        </c:ser>
        <c:ser>
          <c:idx val="1"/>
          <c:order val="1"/>
          <c:tx>
            <c:strRef>
              <c:f>Format!$A$8</c:f>
              <c:strCache>
                <c:ptCount val="1"/>
                <c:pt idx="0">
                  <c:v>occasion</c:v>
                </c:pt>
              </c:strCache>
            </c:strRef>
          </c:tx>
          <c:spPr>
            <a:ln w="28575" cap="rnd">
              <a:solidFill>
                <a:srgbClr val="869ECE"/>
              </a:solidFill>
              <a:round/>
            </a:ln>
            <a:effectLst/>
          </c:spPr>
          <c:marker>
            <c:symbol val="none"/>
          </c:marker>
          <c:cat>
            <c:numRef>
              <c:f>Format!$D$3:$R$3</c:f>
              <c:numCache>
                <c:formatCode>General</c:formatCode>
                <c:ptCount val="15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  <c:pt idx="14">
                  <c:v>2025</c:v>
                </c:pt>
              </c:numCache>
            </c:numRef>
          </c:cat>
          <c:val>
            <c:numRef>
              <c:f>Format!$D$8:$R$8</c:f>
              <c:numCache>
                <c:formatCode>0.0%</c:formatCode>
                <c:ptCount val="15"/>
                <c:pt idx="0">
                  <c:v>0.12727272727272726</c:v>
                </c:pt>
                <c:pt idx="1">
                  <c:v>0.12905577834487786</c:v>
                </c:pt>
                <c:pt idx="2">
                  <c:v>0.13569321533923304</c:v>
                </c:pt>
                <c:pt idx="3">
                  <c:v>0.14083983649201043</c:v>
                </c:pt>
                <c:pt idx="4">
                  <c:v>0.14358415121773899</c:v>
                </c:pt>
                <c:pt idx="5">
                  <c:v>0.15429917550058891</c:v>
                </c:pt>
                <c:pt idx="6">
                  <c:v>0.15718412459181111</c:v>
                </c:pt>
                <c:pt idx="7">
                  <c:v>0.16088328075709779</c:v>
                </c:pt>
                <c:pt idx="8">
                  <c:v>0.16495487083722377</c:v>
                </c:pt>
                <c:pt idx="9">
                  <c:v>0.16274919614147909</c:v>
                </c:pt>
                <c:pt idx="10">
                  <c:v>0.15750560573813641</c:v>
                </c:pt>
                <c:pt idx="11">
                  <c:v>0.16254459696438289</c:v>
                </c:pt>
                <c:pt idx="12">
                  <c:v>0.182</c:v>
                </c:pt>
                <c:pt idx="13">
                  <c:v>0.20149120190873845</c:v>
                </c:pt>
                <c:pt idx="14">
                  <c:v>0.21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CB8-4504-B029-0D7DAB6680EA}"/>
            </c:ext>
          </c:extLst>
        </c:ser>
        <c:ser>
          <c:idx val="2"/>
          <c:order val="2"/>
          <c:tx>
            <c:strRef>
              <c:f>Format!$A$9</c:f>
              <c:strCache>
                <c:ptCount val="1"/>
                <c:pt idx="0">
                  <c:v>numérique</c:v>
                </c:pt>
              </c:strCache>
            </c:strRef>
          </c:tx>
          <c:spPr>
            <a:ln w="28575" cap="rnd">
              <a:solidFill>
                <a:srgbClr val="CE614A"/>
              </a:solidFill>
              <a:round/>
            </a:ln>
            <a:effectLst/>
          </c:spPr>
          <c:marker>
            <c:symbol val="none"/>
          </c:marker>
          <c:cat>
            <c:numRef>
              <c:f>Format!$D$3:$R$3</c:f>
              <c:numCache>
                <c:formatCode>General</c:formatCode>
                <c:ptCount val="15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  <c:pt idx="14">
                  <c:v>2025</c:v>
                </c:pt>
              </c:numCache>
            </c:numRef>
          </c:cat>
          <c:val>
            <c:numRef>
              <c:f>Format!$D$9:$R$9</c:f>
              <c:numCache>
                <c:formatCode>0.0%</c:formatCode>
                <c:ptCount val="15"/>
                <c:pt idx="0">
                  <c:v>0.01</c:v>
                </c:pt>
                <c:pt idx="1">
                  <c:v>2.3E-2</c:v>
                </c:pt>
                <c:pt idx="2">
                  <c:v>2.5000000000000001E-2</c:v>
                </c:pt>
                <c:pt idx="3">
                  <c:v>2.8000000000000001E-2</c:v>
                </c:pt>
                <c:pt idx="4">
                  <c:v>3.5000000000000003E-2</c:v>
                </c:pt>
                <c:pt idx="5">
                  <c:v>3.7691401648998819E-2</c:v>
                </c:pt>
                <c:pt idx="6">
                  <c:v>4.0693293142426527E-2</c:v>
                </c:pt>
                <c:pt idx="7">
                  <c:v>4.4164037854889593E-2</c:v>
                </c:pt>
                <c:pt idx="8">
                  <c:v>4.6062869592281355E-2</c:v>
                </c:pt>
                <c:pt idx="9">
                  <c:v>5.710610932475884E-2</c:v>
                </c:pt>
                <c:pt idx="10">
                  <c:v>5.0299981814399125E-2</c:v>
                </c:pt>
                <c:pt idx="11">
                  <c:v>4.7953074922900164E-2</c:v>
                </c:pt>
                <c:pt idx="12">
                  <c:v>4.9000000000000002E-2</c:v>
                </c:pt>
                <c:pt idx="13">
                  <c:v>4.9090366837458994E-2</c:v>
                </c:pt>
                <c:pt idx="14">
                  <c:v>5.1999999999999998E-2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CB8-4504-B029-0D7DAB6680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54222911"/>
        <c:axId val="1954224575"/>
      </c:lineChart>
      <c:catAx>
        <c:axId val="19542229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954224575"/>
        <c:crosses val="autoZero"/>
        <c:auto val="1"/>
        <c:lblAlgn val="ctr"/>
        <c:lblOffset val="100"/>
        <c:noMultiLvlLbl val="0"/>
      </c:catAx>
      <c:valAx>
        <c:axId val="195422457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95422291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fr-FR" b="1"/>
              <a:t>Pratiques d'achat parmi la population française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Pratiques!$A$4</c:f>
              <c:strCache>
                <c:ptCount val="1"/>
                <c:pt idx="0">
                  <c:v>au moins un livre</c:v>
                </c:pt>
              </c:strCache>
            </c:strRef>
          </c:tx>
          <c:spPr>
            <a:ln w="28575" cap="rnd">
              <a:solidFill>
                <a:srgbClr val="2F4077"/>
              </a:solidFill>
              <a:round/>
            </a:ln>
            <a:effectLst/>
          </c:spPr>
          <c:marker>
            <c:symbol val="none"/>
          </c:marker>
          <c:cat>
            <c:numRef>
              <c:f>Pratiques!$C$3:$P$3</c:f>
              <c:numCache>
                <c:formatCode>General</c:formatCode>
                <c:ptCount val="14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  <c:pt idx="10">
                  <c:v>2022</c:v>
                </c:pt>
                <c:pt idx="11">
                  <c:v>2023</c:v>
                </c:pt>
                <c:pt idx="12">
                  <c:v>2024</c:v>
                </c:pt>
                <c:pt idx="13">
                  <c:v>2025</c:v>
                </c:pt>
              </c:numCache>
            </c:numRef>
          </c:cat>
          <c:val>
            <c:numRef>
              <c:f>Pratiques!$C$4:$P$4</c:f>
              <c:numCache>
                <c:formatCode>0.0%</c:formatCode>
                <c:ptCount val="14"/>
                <c:pt idx="0">
                  <c:v>0.54</c:v>
                </c:pt>
                <c:pt idx="1">
                  <c:v>0.53</c:v>
                </c:pt>
                <c:pt idx="2">
                  <c:v>0.53</c:v>
                </c:pt>
                <c:pt idx="3">
                  <c:v>0.53</c:v>
                </c:pt>
                <c:pt idx="4">
                  <c:v>0.53</c:v>
                </c:pt>
                <c:pt idx="5">
                  <c:v>0.52500000000000002</c:v>
                </c:pt>
                <c:pt idx="6">
                  <c:v>0.51500000000000001</c:v>
                </c:pt>
                <c:pt idx="7">
                  <c:v>0.51500000000000001</c:v>
                </c:pt>
                <c:pt idx="8">
                  <c:v>0.52</c:v>
                </c:pt>
                <c:pt idx="9">
                  <c:v>0.51500000000000001</c:v>
                </c:pt>
                <c:pt idx="10">
                  <c:v>0.5021008374</c:v>
                </c:pt>
                <c:pt idx="11">
                  <c:v>0.49399999999999999</c:v>
                </c:pt>
                <c:pt idx="12">
                  <c:v>0.45600000000000002</c:v>
                </c:pt>
                <c:pt idx="13">
                  <c:v>0.48099999999999998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EF-4EBC-AC30-FD006401D611}"/>
            </c:ext>
          </c:extLst>
        </c:ser>
        <c:ser>
          <c:idx val="1"/>
          <c:order val="1"/>
          <c:tx>
            <c:strRef>
              <c:f>Pratiques!$A$5</c:f>
              <c:strCache>
                <c:ptCount val="1"/>
                <c:pt idx="0">
                  <c:v>au moins un livre imprimé</c:v>
                </c:pt>
              </c:strCache>
            </c:strRef>
          </c:tx>
          <c:spPr>
            <a:ln w="28575" cap="rnd">
              <a:solidFill>
                <a:srgbClr val="869ECE"/>
              </a:solidFill>
              <a:round/>
            </a:ln>
            <a:effectLst/>
          </c:spPr>
          <c:marker>
            <c:symbol val="none"/>
          </c:marker>
          <c:cat>
            <c:numRef>
              <c:f>Pratiques!$C$3:$P$3</c:f>
              <c:numCache>
                <c:formatCode>General</c:formatCode>
                <c:ptCount val="14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  <c:pt idx="10">
                  <c:v>2022</c:v>
                </c:pt>
                <c:pt idx="11">
                  <c:v>2023</c:v>
                </c:pt>
                <c:pt idx="12">
                  <c:v>2024</c:v>
                </c:pt>
                <c:pt idx="13">
                  <c:v>2025</c:v>
                </c:pt>
              </c:numCache>
            </c:numRef>
          </c:cat>
          <c:val>
            <c:numRef>
              <c:f>Pratiques!$C$5:$P$5</c:f>
              <c:numCache>
                <c:formatCode>0.0%</c:formatCode>
                <c:ptCount val="14"/>
                <c:pt idx="0">
                  <c:v>0.53</c:v>
                </c:pt>
                <c:pt idx="1">
                  <c:v>0.53</c:v>
                </c:pt>
                <c:pt idx="2">
                  <c:v>0.53</c:v>
                </c:pt>
                <c:pt idx="3">
                  <c:v>0.53</c:v>
                </c:pt>
                <c:pt idx="4">
                  <c:v>0.52</c:v>
                </c:pt>
                <c:pt idx="5">
                  <c:v>0.51</c:v>
                </c:pt>
                <c:pt idx="6">
                  <c:v>0.5</c:v>
                </c:pt>
                <c:pt idx="7">
                  <c:v>0.505</c:v>
                </c:pt>
                <c:pt idx="8">
                  <c:v>0.51</c:v>
                </c:pt>
                <c:pt idx="9">
                  <c:v>0.505</c:v>
                </c:pt>
                <c:pt idx="10">
                  <c:v>0.4874145044</c:v>
                </c:pt>
                <c:pt idx="11">
                  <c:v>0.48299999999999998</c:v>
                </c:pt>
                <c:pt idx="12">
                  <c:v>0.45</c:v>
                </c:pt>
                <c:pt idx="13">
                  <c:v>0.47399999999999998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EF-4EBC-AC30-FD006401D611}"/>
            </c:ext>
          </c:extLst>
        </c:ser>
        <c:ser>
          <c:idx val="3"/>
          <c:order val="2"/>
          <c:tx>
            <c:strRef>
              <c:f>Pratiques!$A$7</c:f>
              <c:strCache>
                <c:ptCount val="1"/>
                <c:pt idx="0">
                  <c:v>au moins un livre imprimé neuf</c:v>
                </c:pt>
              </c:strCache>
            </c:strRef>
          </c:tx>
          <c:spPr>
            <a:ln w="28575" cap="rnd">
              <a:solidFill>
                <a:srgbClr val="869ECE">
                  <a:alpha val="50196"/>
                </a:srgbClr>
              </a:solidFill>
              <a:round/>
            </a:ln>
            <a:effectLst/>
          </c:spPr>
          <c:marker>
            <c:symbol val="none"/>
          </c:marker>
          <c:cat>
            <c:numRef>
              <c:f>Pratiques!$C$3:$P$3</c:f>
              <c:numCache>
                <c:formatCode>General</c:formatCode>
                <c:ptCount val="14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  <c:pt idx="10">
                  <c:v>2022</c:v>
                </c:pt>
                <c:pt idx="11">
                  <c:v>2023</c:v>
                </c:pt>
                <c:pt idx="12">
                  <c:v>2024</c:v>
                </c:pt>
                <c:pt idx="13">
                  <c:v>2025</c:v>
                </c:pt>
              </c:numCache>
            </c:numRef>
          </c:cat>
          <c:val>
            <c:numRef>
              <c:f>Pratiques!$C$7:$P$7</c:f>
              <c:numCache>
                <c:formatCode>0.0%</c:formatCode>
                <c:ptCount val="14"/>
                <c:pt idx="0">
                  <c:v>0.52</c:v>
                </c:pt>
                <c:pt idx="1">
                  <c:v>0.52</c:v>
                </c:pt>
                <c:pt idx="2">
                  <c:v>0.51</c:v>
                </c:pt>
                <c:pt idx="3">
                  <c:v>0.51</c:v>
                </c:pt>
                <c:pt idx="4">
                  <c:v>0.51</c:v>
                </c:pt>
                <c:pt idx="5">
                  <c:v>0.5</c:v>
                </c:pt>
                <c:pt idx="6">
                  <c:v>0.49</c:v>
                </c:pt>
                <c:pt idx="7">
                  <c:v>0.49</c:v>
                </c:pt>
                <c:pt idx="8">
                  <c:v>0.5</c:v>
                </c:pt>
                <c:pt idx="9">
                  <c:v>0.49</c:v>
                </c:pt>
                <c:pt idx="10">
                  <c:v>0.46766666670000001</c:v>
                </c:pt>
                <c:pt idx="11">
                  <c:v>0.46300000000000002</c:v>
                </c:pt>
                <c:pt idx="12">
                  <c:v>0.43</c:v>
                </c:pt>
                <c:pt idx="13">
                  <c:v>0.44600000000000001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EF-4EBC-AC30-FD006401D611}"/>
            </c:ext>
          </c:extLst>
        </c:ser>
        <c:ser>
          <c:idx val="2"/>
          <c:order val="3"/>
          <c:tx>
            <c:strRef>
              <c:f>Pratiques!$A$6</c:f>
              <c:strCache>
                <c:ptCount val="1"/>
                <c:pt idx="0">
                  <c:v>au moins un livre d'occasion</c:v>
                </c:pt>
              </c:strCache>
            </c:strRef>
          </c:tx>
          <c:spPr>
            <a:ln w="28575" cap="rnd">
              <a:solidFill>
                <a:srgbClr val="AD4847"/>
              </a:solidFill>
              <a:round/>
            </a:ln>
            <a:effectLst/>
          </c:spPr>
          <c:marker>
            <c:symbol val="none"/>
          </c:marker>
          <c:cat>
            <c:numRef>
              <c:f>Pratiques!$C$3:$P$3</c:f>
              <c:numCache>
                <c:formatCode>General</c:formatCode>
                <c:ptCount val="14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  <c:pt idx="10">
                  <c:v>2022</c:v>
                </c:pt>
                <c:pt idx="11">
                  <c:v>2023</c:v>
                </c:pt>
                <c:pt idx="12">
                  <c:v>2024</c:v>
                </c:pt>
                <c:pt idx="13">
                  <c:v>2025</c:v>
                </c:pt>
              </c:numCache>
            </c:numRef>
          </c:cat>
          <c:val>
            <c:numRef>
              <c:f>Pratiques!$C$6:$P$6</c:f>
              <c:numCache>
                <c:formatCode>0.0%</c:formatCode>
                <c:ptCount val="14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0.115</c:v>
                </c:pt>
                <c:pt idx="4">
                  <c:v>0.115</c:v>
                </c:pt>
                <c:pt idx="5">
                  <c:v>0.115</c:v>
                </c:pt>
                <c:pt idx="6">
                  <c:v>0.12</c:v>
                </c:pt>
                <c:pt idx="7">
                  <c:v>0.125</c:v>
                </c:pt>
                <c:pt idx="8">
                  <c:v>0.1</c:v>
                </c:pt>
                <c:pt idx="9">
                  <c:v>0.125</c:v>
                </c:pt>
                <c:pt idx="10">
                  <c:v>0.13765872209999999</c:v>
                </c:pt>
                <c:pt idx="11">
                  <c:v>0.13800000000000001</c:v>
                </c:pt>
                <c:pt idx="12">
                  <c:v>0.14399999999999999</c:v>
                </c:pt>
                <c:pt idx="13">
                  <c:v>0.153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EF-4EBC-AC30-FD006401D611}"/>
            </c:ext>
          </c:extLst>
        </c:ser>
        <c:ser>
          <c:idx val="4"/>
          <c:order val="4"/>
          <c:tx>
            <c:strRef>
              <c:f>Pratiques!$A$8</c:f>
              <c:strCache>
                <c:ptCount val="1"/>
                <c:pt idx="0">
                  <c:v>au moins un livre numérique</c:v>
                </c:pt>
              </c:strCache>
            </c:strRef>
          </c:tx>
          <c:spPr>
            <a:ln w="28575" cap="rnd">
              <a:solidFill>
                <a:srgbClr val="FF9575"/>
              </a:solidFill>
              <a:round/>
            </a:ln>
            <a:effectLst/>
          </c:spPr>
          <c:marker>
            <c:symbol val="none"/>
          </c:marker>
          <c:cat>
            <c:numRef>
              <c:f>Pratiques!$C$3:$P$3</c:f>
              <c:numCache>
                <c:formatCode>General</c:formatCode>
                <c:ptCount val="14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  <c:pt idx="10">
                  <c:v>2022</c:v>
                </c:pt>
                <c:pt idx="11">
                  <c:v>2023</c:v>
                </c:pt>
                <c:pt idx="12">
                  <c:v>2024</c:v>
                </c:pt>
                <c:pt idx="13">
                  <c:v>2025</c:v>
                </c:pt>
              </c:numCache>
            </c:numRef>
          </c:cat>
          <c:val>
            <c:numRef>
              <c:f>Pratiques!$C$8:$P$8</c:f>
              <c:numCache>
                <c:formatCode>0.0%</c:formatCode>
                <c:ptCount val="14"/>
                <c:pt idx="0">
                  <c:v>2.5000000000000001E-2</c:v>
                </c:pt>
                <c:pt idx="1">
                  <c:v>2.5999999999999999E-2</c:v>
                </c:pt>
                <c:pt idx="2">
                  <c:v>0.03</c:v>
                </c:pt>
                <c:pt idx="3">
                  <c:v>3.6999999999999998E-2</c:v>
                </c:pt>
                <c:pt idx="4">
                  <c:v>0.04</c:v>
                </c:pt>
                <c:pt idx="5">
                  <c:v>4.4999999999999998E-2</c:v>
                </c:pt>
                <c:pt idx="6">
                  <c:v>4.4999999999999998E-2</c:v>
                </c:pt>
                <c:pt idx="7">
                  <c:v>4.4999999999999998E-2</c:v>
                </c:pt>
                <c:pt idx="8">
                  <c:v>0.05</c:v>
                </c:pt>
                <c:pt idx="9">
                  <c:v>4.4999999999999998E-2</c:v>
                </c:pt>
                <c:pt idx="10">
                  <c:v>3.8299816600000001E-2</c:v>
                </c:pt>
                <c:pt idx="11">
                  <c:v>4.3999999999999997E-2</c:v>
                </c:pt>
                <c:pt idx="12">
                  <c:v>3.6999999999999998E-2</c:v>
                </c:pt>
                <c:pt idx="13">
                  <c:v>3.5999999999999997E-2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8FEF-4EBC-AC30-FD006401D6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73890991"/>
        <c:axId val="2117099375"/>
      </c:lineChart>
      <c:catAx>
        <c:axId val="47389099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117099375"/>
        <c:crosses val="autoZero"/>
        <c:auto val="1"/>
        <c:lblAlgn val="ctr"/>
        <c:lblOffset val="100"/>
        <c:noMultiLvlLbl val="0"/>
      </c:catAx>
      <c:valAx>
        <c:axId val="211709937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7389099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fr-FR" b="1"/>
              <a:t>Répartition des achats par segment éditorial</a:t>
            </a:r>
          </a:p>
          <a:p>
            <a:pPr>
              <a:defRPr/>
            </a:pPr>
            <a:r>
              <a:rPr lang="fr-FR"/>
              <a:t>Quantités achetées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Segments!$A$4</c:f>
              <c:strCache>
                <c:ptCount val="1"/>
                <c:pt idx="0">
                  <c:v>Fiction</c:v>
                </c:pt>
              </c:strCache>
            </c:strRef>
          </c:tx>
          <c:spPr>
            <a:solidFill>
              <a:srgbClr val="2F4077"/>
            </a:solidFill>
            <a:ln>
              <a:noFill/>
            </a:ln>
            <a:effectLst/>
          </c:spPr>
          <c:invertIfNegative val="0"/>
          <c:cat>
            <c:numRef>
              <c:f>Segments!$D$3:$O$3</c:f>
              <c:numCache>
                <c:formatCode>General</c:formatCode>
                <c:ptCount val="12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</c:numCache>
            </c:numRef>
          </c:cat>
          <c:val>
            <c:numRef>
              <c:f>Segments!$D$4:$O$4</c:f>
              <c:numCache>
                <c:formatCode>0.0%</c:formatCode>
                <c:ptCount val="12"/>
                <c:pt idx="0">
                  <c:v>0.33700000000000002</c:v>
                </c:pt>
                <c:pt idx="1">
                  <c:v>0.34599999999999997</c:v>
                </c:pt>
                <c:pt idx="2">
                  <c:v>0.35783335890747275</c:v>
                </c:pt>
                <c:pt idx="3">
                  <c:v>0.36232678305801297</c:v>
                </c:pt>
                <c:pt idx="4">
                  <c:v>0.36031746031746031</c:v>
                </c:pt>
                <c:pt idx="5">
                  <c:v>0.36149901380670613</c:v>
                </c:pt>
                <c:pt idx="6">
                  <c:v>0.36931392038742916</c:v>
                </c:pt>
                <c:pt idx="7">
                  <c:v>0.33858629128081602</c:v>
                </c:pt>
                <c:pt idx="8">
                  <c:v>0.330360716528799</c:v>
                </c:pt>
                <c:pt idx="9">
                  <c:v>0.36</c:v>
                </c:pt>
                <c:pt idx="10">
                  <c:v>0.39100000000000001</c:v>
                </c:pt>
                <c:pt idx="11">
                  <c:v>0.42599999999999999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9C6-413C-8B2F-0D99F853005E}"/>
            </c:ext>
          </c:extLst>
        </c:ser>
        <c:ser>
          <c:idx val="1"/>
          <c:order val="1"/>
          <c:tx>
            <c:strRef>
              <c:f>Segments!$A$5</c:f>
              <c:strCache>
                <c:ptCount val="1"/>
                <c:pt idx="0">
                  <c:v>Actualité, humour, essai</c:v>
                </c:pt>
              </c:strCache>
            </c:strRef>
          </c:tx>
          <c:spPr>
            <a:solidFill>
              <a:srgbClr val="465F9D"/>
            </a:solidFill>
            <a:ln>
              <a:noFill/>
            </a:ln>
            <a:effectLst/>
          </c:spPr>
          <c:invertIfNegative val="0"/>
          <c:cat>
            <c:numRef>
              <c:f>Segments!$D$3:$O$3</c:f>
              <c:numCache>
                <c:formatCode>General</c:formatCode>
                <c:ptCount val="12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</c:numCache>
            </c:numRef>
          </c:cat>
          <c:val>
            <c:numRef>
              <c:f>Segments!$D$5:$O$5</c:f>
              <c:numCache>
                <c:formatCode>0.0%</c:formatCode>
                <c:ptCount val="12"/>
                <c:pt idx="0">
                  <c:v>7.1999999999999995E-2</c:v>
                </c:pt>
                <c:pt idx="1">
                  <c:v>7.6999999999999999E-2</c:v>
                </c:pt>
                <c:pt idx="2">
                  <c:v>7.6799140708915151E-2</c:v>
                </c:pt>
                <c:pt idx="3">
                  <c:v>7.4140765677601195E-2</c:v>
                </c:pt>
                <c:pt idx="4">
                  <c:v>5.6369951007936507E-2</c:v>
                </c:pt>
                <c:pt idx="5">
                  <c:v>5.6962524654832349E-2</c:v>
                </c:pt>
                <c:pt idx="6">
                  <c:v>5.6539927872230805E-2</c:v>
                </c:pt>
                <c:pt idx="7">
                  <c:v>6.5559975510930235E-2</c:v>
                </c:pt>
                <c:pt idx="8">
                  <c:v>4.5343137254901959E-2</c:v>
                </c:pt>
                <c:pt idx="9">
                  <c:v>3.5999999999999997E-2</c:v>
                </c:pt>
                <c:pt idx="10">
                  <c:v>2.5000000000000001E-2</c:v>
                </c:pt>
                <c:pt idx="11">
                  <c:v>2.5999999999999999E-2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9C6-413C-8B2F-0D99F853005E}"/>
            </c:ext>
          </c:extLst>
        </c:ser>
        <c:ser>
          <c:idx val="2"/>
          <c:order val="2"/>
          <c:tx>
            <c:strRef>
              <c:f>Segments!$A$6</c:f>
              <c:strCache>
                <c:ptCount val="1"/>
                <c:pt idx="0">
                  <c:v>Histoire</c:v>
                </c:pt>
              </c:strCache>
            </c:strRef>
          </c:tx>
          <c:spPr>
            <a:solidFill>
              <a:srgbClr val="869ECE"/>
            </a:solidFill>
            <a:ln>
              <a:noFill/>
            </a:ln>
            <a:effectLst/>
          </c:spPr>
          <c:invertIfNegative val="0"/>
          <c:cat>
            <c:numRef>
              <c:f>Segments!$D$3:$O$3</c:f>
              <c:numCache>
                <c:formatCode>General</c:formatCode>
                <c:ptCount val="12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</c:numCache>
            </c:numRef>
          </c:cat>
          <c:val>
            <c:numRef>
              <c:f>Segments!$D$6:$O$6</c:f>
              <c:numCache>
                <c:formatCode>0.0%</c:formatCode>
                <c:ptCount val="12"/>
                <c:pt idx="0">
                  <c:v>5.0999999999999997E-2</c:v>
                </c:pt>
                <c:pt idx="1">
                  <c:v>4.8000000000000001E-2</c:v>
                </c:pt>
                <c:pt idx="2">
                  <c:v>4.9409237379162189E-2</c:v>
                </c:pt>
                <c:pt idx="3">
                  <c:v>4.9635950833790028E-2</c:v>
                </c:pt>
                <c:pt idx="4">
                  <c:v>5.8709414071428573E-2</c:v>
                </c:pt>
                <c:pt idx="5">
                  <c:v>5.9092702169625248E-2</c:v>
                </c:pt>
                <c:pt idx="6">
                  <c:v>4.5636157245955697E-2</c:v>
                </c:pt>
                <c:pt idx="7">
                  <c:v>4.9877600973855934E-2</c:v>
                </c:pt>
                <c:pt idx="8">
                  <c:v>5.4492332656250003E-2</c:v>
                </c:pt>
                <c:pt idx="9">
                  <c:v>5.3999999999999999E-2</c:v>
                </c:pt>
                <c:pt idx="10">
                  <c:v>5.2999999999999999E-2</c:v>
                </c:pt>
                <c:pt idx="11">
                  <c:v>5.8000000000000003E-2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9C6-413C-8B2F-0D99F853005E}"/>
            </c:ext>
          </c:extLst>
        </c:ser>
        <c:ser>
          <c:idx val="3"/>
          <c:order val="3"/>
          <c:tx>
            <c:strRef>
              <c:f>Segments!$A$7</c:f>
              <c:strCache>
                <c:ptCount val="1"/>
                <c:pt idx="0">
                  <c:v>BD et mangas</c:v>
                </c:pt>
              </c:strCache>
            </c:strRef>
          </c:tx>
          <c:spPr>
            <a:solidFill>
              <a:srgbClr val="869ECE">
                <a:alpha val="50196"/>
              </a:srgbClr>
            </a:solidFill>
            <a:ln>
              <a:noFill/>
            </a:ln>
            <a:effectLst/>
          </c:spPr>
          <c:invertIfNegative val="0"/>
          <c:cat>
            <c:numRef>
              <c:f>Segments!$D$3:$O$3</c:f>
              <c:numCache>
                <c:formatCode>General</c:formatCode>
                <c:ptCount val="12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</c:numCache>
            </c:numRef>
          </c:cat>
          <c:val>
            <c:numRef>
              <c:f>Segments!$D$7:$O$7</c:f>
              <c:numCache>
                <c:formatCode>0.0%</c:formatCode>
                <c:ptCount val="12"/>
                <c:pt idx="0">
                  <c:v>0.121</c:v>
                </c:pt>
                <c:pt idx="1">
                  <c:v>0.122</c:v>
                </c:pt>
                <c:pt idx="2">
                  <c:v>0.12152831057234924</c:v>
                </c:pt>
                <c:pt idx="3">
                  <c:v>0.13779065215689346</c:v>
                </c:pt>
                <c:pt idx="4">
                  <c:v>0.14285714285714285</c:v>
                </c:pt>
                <c:pt idx="5">
                  <c:v>0.14982248520710059</c:v>
                </c:pt>
                <c:pt idx="6">
                  <c:v>0.17475528078310149</c:v>
                </c:pt>
                <c:pt idx="7">
                  <c:v>0.19086597307361289</c:v>
                </c:pt>
                <c:pt idx="8">
                  <c:v>0.24892769607843138</c:v>
                </c:pt>
                <c:pt idx="9">
                  <c:v>0.23200000000000001</c:v>
                </c:pt>
                <c:pt idx="10">
                  <c:v>0.21099999999999999</c:v>
                </c:pt>
                <c:pt idx="11">
                  <c:v>0.19500000000000001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9C6-413C-8B2F-0D99F853005E}"/>
            </c:ext>
          </c:extLst>
        </c:ser>
        <c:ser>
          <c:idx val="4"/>
          <c:order val="4"/>
          <c:tx>
            <c:strRef>
              <c:f>Segments!$A$8</c:f>
              <c:strCache>
                <c:ptCount val="1"/>
                <c:pt idx="0">
                  <c:v>Jeunesse</c:v>
                </c:pt>
              </c:strCache>
            </c:strRef>
          </c:tx>
          <c:spPr>
            <a:solidFill>
              <a:srgbClr val="FF9575">
                <a:alpha val="50196"/>
              </a:srgbClr>
            </a:solidFill>
            <a:ln>
              <a:noFill/>
            </a:ln>
            <a:effectLst/>
          </c:spPr>
          <c:invertIfNegative val="0"/>
          <c:cat>
            <c:numRef>
              <c:f>Segments!$D$3:$O$3</c:f>
              <c:numCache>
                <c:formatCode>General</c:formatCode>
                <c:ptCount val="12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</c:numCache>
            </c:numRef>
          </c:cat>
          <c:val>
            <c:numRef>
              <c:f>Segments!$D$8:$O$8</c:f>
              <c:numCache>
                <c:formatCode>0.0%</c:formatCode>
                <c:ptCount val="12"/>
                <c:pt idx="0">
                  <c:v>0.224</c:v>
                </c:pt>
                <c:pt idx="1">
                  <c:v>0.22600000000000001</c:v>
                </c:pt>
                <c:pt idx="2">
                  <c:v>0.2294000306889673</c:v>
                </c:pt>
                <c:pt idx="3">
                  <c:v>0.21498473342206217</c:v>
                </c:pt>
                <c:pt idx="4">
                  <c:v>0.22830396825396826</c:v>
                </c:pt>
                <c:pt idx="5">
                  <c:v>0.23439842209072978</c:v>
                </c:pt>
                <c:pt idx="6">
                  <c:v>0.24213252477691913</c:v>
                </c:pt>
                <c:pt idx="7">
                  <c:v>0.23118115052307509</c:v>
                </c:pt>
                <c:pt idx="8">
                  <c:v>0.21767769607843138</c:v>
                </c:pt>
                <c:pt idx="9">
                  <c:v>0.214</c:v>
                </c:pt>
                <c:pt idx="10">
                  <c:v>0.20699999999999999</c:v>
                </c:pt>
                <c:pt idx="11">
                  <c:v>0.19700000000000001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9C6-413C-8B2F-0D99F853005E}"/>
            </c:ext>
          </c:extLst>
        </c:ser>
        <c:ser>
          <c:idx val="5"/>
          <c:order val="5"/>
          <c:tx>
            <c:strRef>
              <c:f>Segments!$A$9</c:f>
              <c:strCache>
                <c:ptCount val="1"/>
                <c:pt idx="0">
                  <c:v>Beaux livres</c:v>
                </c:pt>
              </c:strCache>
            </c:strRef>
          </c:tx>
          <c:spPr>
            <a:solidFill>
              <a:srgbClr val="FF9575"/>
            </a:solidFill>
            <a:ln>
              <a:noFill/>
            </a:ln>
            <a:effectLst/>
          </c:spPr>
          <c:invertIfNegative val="0"/>
          <c:cat>
            <c:numRef>
              <c:f>Segments!$D$3:$O$3</c:f>
              <c:numCache>
                <c:formatCode>General</c:formatCode>
                <c:ptCount val="12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</c:numCache>
            </c:numRef>
          </c:cat>
          <c:val>
            <c:numRef>
              <c:f>Segments!$D$9:$O$9</c:f>
              <c:numCache>
                <c:formatCode>0.0%</c:formatCode>
                <c:ptCount val="12"/>
                <c:pt idx="0">
                  <c:v>2.5000000000000001E-2</c:v>
                </c:pt>
                <c:pt idx="1">
                  <c:v>2.5000000000000001E-2</c:v>
                </c:pt>
                <c:pt idx="2">
                  <c:v>2.5164953199324842E-2</c:v>
                </c:pt>
                <c:pt idx="3">
                  <c:v>2.2704141548579033E-2</c:v>
                </c:pt>
                <c:pt idx="4">
                  <c:v>2.1185782976190472E-2</c:v>
                </c:pt>
                <c:pt idx="5">
                  <c:v>1.4280078895463511E-2</c:v>
                </c:pt>
                <c:pt idx="6">
                  <c:v>1.3577331272539928E-2</c:v>
                </c:pt>
                <c:pt idx="7">
                  <c:v>1.4993880046665561E-2</c:v>
                </c:pt>
                <c:pt idx="8">
                  <c:v>1.3057503554687499E-2</c:v>
                </c:pt>
                <c:pt idx="9">
                  <c:v>1.7999999999999999E-2</c:v>
                </c:pt>
                <c:pt idx="10">
                  <c:v>1.9E-2</c:v>
                </c:pt>
                <c:pt idx="11">
                  <c:v>1.4E-2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29C6-413C-8B2F-0D99F853005E}"/>
            </c:ext>
          </c:extLst>
        </c:ser>
        <c:ser>
          <c:idx val="6"/>
          <c:order val="6"/>
          <c:tx>
            <c:strRef>
              <c:f>Segments!$A$10</c:f>
              <c:strCache>
                <c:ptCount val="1"/>
                <c:pt idx="0">
                  <c:v>Livres pratiques</c:v>
                </c:pt>
              </c:strCache>
            </c:strRef>
          </c:tx>
          <c:spPr>
            <a:solidFill>
              <a:srgbClr val="CE614A"/>
            </a:solidFill>
            <a:ln>
              <a:noFill/>
            </a:ln>
            <a:effectLst/>
          </c:spPr>
          <c:invertIfNegative val="0"/>
          <c:cat>
            <c:numRef>
              <c:f>Segments!$D$3:$O$3</c:f>
              <c:numCache>
                <c:formatCode>General</c:formatCode>
                <c:ptCount val="12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</c:numCache>
            </c:numRef>
          </c:cat>
          <c:val>
            <c:numRef>
              <c:f>Segments!$D$10:$O$10</c:f>
              <c:numCache>
                <c:formatCode>0.0%</c:formatCode>
                <c:ptCount val="12"/>
                <c:pt idx="0">
                  <c:v>0.11600000000000001</c:v>
                </c:pt>
                <c:pt idx="1">
                  <c:v>0.11700000000000001</c:v>
                </c:pt>
                <c:pt idx="2">
                  <c:v>0.10250115083627435</c:v>
                </c:pt>
                <c:pt idx="3">
                  <c:v>0.10279495811477335</c:v>
                </c:pt>
                <c:pt idx="4">
                  <c:v>9.812936507936508E-2</c:v>
                </c:pt>
                <c:pt idx="5">
                  <c:v>9.9092702169625249E-2</c:v>
                </c:pt>
                <c:pt idx="6">
                  <c:v>6.8183961216692429E-2</c:v>
                </c:pt>
                <c:pt idx="7">
                  <c:v>8.5832313328361026E-2</c:v>
                </c:pt>
                <c:pt idx="8">
                  <c:v>6.3543036416207108E-2</c:v>
                </c:pt>
                <c:pt idx="9">
                  <c:v>6.3E-2</c:v>
                </c:pt>
                <c:pt idx="10">
                  <c:v>7.1999999999999995E-2</c:v>
                </c:pt>
                <c:pt idx="11">
                  <c:v>6.4000000000000001E-2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29C6-413C-8B2F-0D99F853005E}"/>
            </c:ext>
          </c:extLst>
        </c:ser>
        <c:ser>
          <c:idx val="7"/>
          <c:order val="7"/>
          <c:tx>
            <c:strRef>
              <c:f>Segments!$A$11</c:f>
              <c:strCache>
                <c:ptCount val="1"/>
                <c:pt idx="0">
                  <c:v>Dict. et encyclopédies</c:v>
                </c:pt>
              </c:strCache>
            </c:strRef>
          </c:tx>
          <c:spPr>
            <a:solidFill>
              <a:srgbClr val="AD4847"/>
            </a:solidFill>
            <a:ln>
              <a:noFill/>
            </a:ln>
            <a:effectLst/>
          </c:spPr>
          <c:invertIfNegative val="0"/>
          <c:cat>
            <c:numRef>
              <c:f>Segments!$D$3:$O$3</c:f>
              <c:numCache>
                <c:formatCode>General</c:formatCode>
                <c:ptCount val="12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</c:numCache>
            </c:numRef>
          </c:cat>
          <c:val>
            <c:numRef>
              <c:f>Segments!$D$11:$O$11</c:f>
              <c:numCache>
                <c:formatCode>0.0%</c:formatCode>
                <c:ptCount val="12"/>
                <c:pt idx="0">
                  <c:v>5.2999999999999999E-2</c:v>
                </c:pt>
                <c:pt idx="1">
                  <c:v>3.9E-2</c:v>
                </c:pt>
                <c:pt idx="2">
                  <c:v>3.7363817707534143E-2</c:v>
                </c:pt>
                <c:pt idx="3">
                  <c:v>3.5622015188287795E-2</c:v>
                </c:pt>
                <c:pt idx="4">
                  <c:v>3.4126984126984124E-2</c:v>
                </c:pt>
                <c:pt idx="5">
                  <c:v>2.4852071005917159E-2</c:v>
                </c:pt>
                <c:pt idx="6">
                  <c:v>2.9860896445131374E-2</c:v>
                </c:pt>
                <c:pt idx="7">
                  <c:v>2.3102815225963462E-2</c:v>
                </c:pt>
                <c:pt idx="8">
                  <c:v>2.6597881430759803E-2</c:v>
                </c:pt>
                <c:pt idx="9">
                  <c:v>2.3E-2</c:v>
                </c:pt>
                <c:pt idx="10">
                  <c:v>2.1000000000000001E-2</c:v>
                </c:pt>
                <c:pt idx="11">
                  <c:v>0.02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29C6-413C-8B2F-0D99F85300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74839551"/>
        <c:axId val="2128931599"/>
      </c:barChart>
      <c:catAx>
        <c:axId val="47483955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128931599"/>
        <c:crosses val="autoZero"/>
        <c:auto val="1"/>
        <c:lblAlgn val="ctr"/>
        <c:lblOffset val="100"/>
        <c:noMultiLvlLbl val="0"/>
      </c:catAx>
      <c:valAx>
        <c:axId val="2128931599"/>
        <c:scaling>
          <c:orientation val="minMax"/>
        </c:scaling>
        <c:delete val="0"/>
        <c:axPos val="l"/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7483955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fr-FR" b="1"/>
              <a:t>Répartition des achats par segment éditorial</a:t>
            </a:r>
          </a:p>
          <a:p>
            <a:pPr>
              <a:defRPr/>
            </a:pPr>
            <a:r>
              <a:rPr lang="fr-FR"/>
              <a:t>Sommes dépensées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Segments!$A$12</c:f>
              <c:strCache>
                <c:ptCount val="1"/>
                <c:pt idx="0">
                  <c:v>Fiction</c:v>
                </c:pt>
              </c:strCache>
            </c:strRef>
          </c:tx>
          <c:spPr>
            <a:solidFill>
              <a:srgbClr val="2F4077"/>
            </a:solidFill>
            <a:ln>
              <a:noFill/>
            </a:ln>
            <a:effectLst/>
          </c:spPr>
          <c:invertIfNegative val="0"/>
          <c:cat>
            <c:numRef>
              <c:f>Segments!$D$3:$O$3</c:f>
              <c:numCache>
                <c:formatCode>General</c:formatCode>
                <c:ptCount val="12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</c:numCache>
            </c:numRef>
          </c:cat>
          <c:val>
            <c:numRef>
              <c:f>Segments!$D$12:$O$12</c:f>
              <c:numCache>
                <c:formatCode>0.0%</c:formatCode>
                <c:ptCount val="12"/>
                <c:pt idx="0">
                  <c:v>0.34599999999999997</c:v>
                </c:pt>
                <c:pt idx="1">
                  <c:v>0.35599999999999998</c:v>
                </c:pt>
                <c:pt idx="2">
                  <c:v>0.34890727861815629</c:v>
                </c:pt>
                <c:pt idx="3">
                  <c:v>0.35158195349098942</c:v>
                </c:pt>
                <c:pt idx="4">
                  <c:v>0.34748201438848919</c:v>
                </c:pt>
                <c:pt idx="5">
                  <c:v>0.34647686832740215</c:v>
                </c:pt>
                <c:pt idx="6">
                  <c:v>0.3671512343606616</c:v>
                </c:pt>
                <c:pt idx="7">
                  <c:v>0.34263471015568453</c:v>
                </c:pt>
                <c:pt idx="8">
                  <c:v>0.33352966226543967</c:v>
                </c:pt>
                <c:pt idx="9">
                  <c:v>0.36899999999999999</c:v>
                </c:pt>
                <c:pt idx="10">
                  <c:v>0.40100000000000002</c:v>
                </c:pt>
                <c:pt idx="11">
                  <c:v>0.43647742898428005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176-4E0D-8BA5-340DDAC403D9}"/>
            </c:ext>
          </c:extLst>
        </c:ser>
        <c:ser>
          <c:idx val="1"/>
          <c:order val="1"/>
          <c:tx>
            <c:strRef>
              <c:f>Segments!$A$13</c:f>
              <c:strCache>
                <c:ptCount val="1"/>
                <c:pt idx="0">
                  <c:v>Actualité, humour, essai</c:v>
                </c:pt>
              </c:strCache>
            </c:strRef>
          </c:tx>
          <c:spPr>
            <a:solidFill>
              <a:srgbClr val="465F9D"/>
            </a:solidFill>
            <a:ln>
              <a:noFill/>
            </a:ln>
            <a:effectLst/>
          </c:spPr>
          <c:invertIfNegative val="0"/>
          <c:cat>
            <c:numRef>
              <c:f>Segments!$D$3:$O$3</c:f>
              <c:numCache>
                <c:formatCode>General</c:formatCode>
                <c:ptCount val="12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</c:numCache>
            </c:numRef>
          </c:cat>
          <c:val>
            <c:numRef>
              <c:f>Segments!$D$13:$O$13</c:f>
              <c:numCache>
                <c:formatCode>0.0%</c:formatCode>
                <c:ptCount val="12"/>
                <c:pt idx="0">
                  <c:v>8.4000000000000005E-2</c:v>
                </c:pt>
                <c:pt idx="1">
                  <c:v>8.4000000000000005E-2</c:v>
                </c:pt>
                <c:pt idx="2">
                  <c:v>8.5312751511649507E-2</c:v>
                </c:pt>
                <c:pt idx="3">
                  <c:v>8.4436503805410582E-2</c:v>
                </c:pt>
                <c:pt idx="4">
                  <c:v>7.0243669064748201E-2</c:v>
                </c:pt>
                <c:pt idx="5">
                  <c:v>7.0448398576512458E-2</c:v>
                </c:pt>
                <c:pt idx="6">
                  <c:v>7.8211157926542665E-2</c:v>
                </c:pt>
                <c:pt idx="7">
                  <c:v>8.4460309354484397E-2</c:v>
                </c:pt>
                <c:pt idx="8">
                  <c:v>5.9421330160153822E-2</c:v>
                </c:pt>
                <c:pt idx="9">
                  <c:v>4.3999999999999997E-2</c:v>
                </c:pt>
                <c:pt idx="10">
                  <c:v>3.2000000000000001E-2</c:v>
                </c:pt>
                <c:pt idx="11">
                  <c:v>3.6047357594182525E-2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176-4E0D-8BA5-340DDAC403D9}"/>
            </c:ext>
          </c:extLst>
        </c:ser>
        <c:ser>
          <c:idx val="2"/>
          <c:order val="2"/>
          <c:tx>
            <c:strRef>
              <c:f>Segments!$A$14</c:f>
              <c:strCache>
                <c:ptCount val="1"/>
                <c:pt idx="0">
                  <c:v>Histoire</c:v>
                </c:pt>
              </c:strCache>
            </c:strRef>
          </c:tx>
          <c:spPr>
            <a:solidFill>
              <a:srgbClr val="869ECE"/>
            </a:solidFill>
            <a:ln>
              <a:noFill/>
            </a:ln>
            <a:effectLst/>
          </c:spPr>
          <c:invertIfNegative val="0"/>
          <c:cat>
            <c:numRef>
              <c:f>Segments!$D$3:$O$3</c:f>
              <c:numCache>
                <c:formatCode>General</c:formatCode>
                <c:ptCount val="12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</c:numCache>
            </c:numRef>
          </c:cat>
          <c:val>
            <c:numRef>
              <c:f>Segments!$D$14:$O$14</c:f>
              <c:numCache>
                <c:formatCode>0.0%</c:formatCode>
                <c:ptCount val="12"/>
                <c:pt idx="0">
                  <c:v>7.0000000000000007E-2</c:v>
                </c:pt>
                <c:pt idx="1">
                  <c:v>6.9000000000000006E-2</c:v>
                </c:pt>
                <c:pt idx="2">
                  <c:v>6.8775753073171408E-2</c:v>
                </c:pt>
                <c:pt idx="3">
                  <c:v>6.4495026940337347E-2</c:v>
                </c:pt>
                <c:pt idx="4">
                  <c:v>7.8677194244604315E-2</c:v>
                </c:pt>
                <c:pt idx="5">
                  <c:v>7.8306049822064058E-2</c:v>
                </c:pt>
                <c:pt idx="6">
                  <c:v>7.0406918076352049E-2</c:v>
                </c:pt>
                <c:pt idx="7">
                  <c:v>6.8522862482607805E-2</c:v>
                </c:pt>
                <c:pt idx="8">
                  <c:v>8.0955046058899444E-2</c:v>
                </c:pt>
                <c:pt idx="9">
                  <c:v>8.3000000000000004E-2</c:v>
                </c:pt>
                <c:pt idx="10">
                  <c:v>8.3000000000000004E-2</c:v>
                </c:pt>
                <c:pt idx="11">
                  <c:v>8.6243955151379226E-2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176-4E0D-8BA5-340DDAC403D9}"/>
            </c:ext>
          </c:extLst>
        </c:ser>
        <c:ser>
          <c:idx val="3"/>
          <c:order val="3"/>
          <c:tx>
            <c:strRef>
              <c:f>Segments!$A$15</c:f>
              <c:strCache>
                <c:ptCount val="1"/>
                <c:pt idx="0">
                  <c:v>BD et mangas</c:v>
                </c:pt>
              </c:strCache>
            </c:strRef>
          </c:tx>
          <c:spPr>
            <a:solidFill>
              <a:srgbClr val="869ECE">
                <a:alpha val="50196"/>
              </a:srgbClr>
            </a:solidFill>
            <a:ln>
              <a:noFill/>
            </a:ln>
            <a:effectLst/>
          </c:spPr>
          <c:invertIfNegative val="0"/>
          <c:cat>
            <c:numRef>
              <c:f>Segments!$D$3:$O$3</c:f>
              <c:numCache>
                <c:formatCode>General</c:formatCode>
                <c:ptCount val="12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</c:numCache>
            </c:numRef>
          </c:cat>
          <c:val>
            <c:numRef>
              <c:f>Segments!$D$15:$O$15</c:f>
              <c:numCache>
                <c:formatCode>0.0%</c:formatCode>
                <c:ptCount val="12"/>
                <c:pt idx="0">
                  <c:v>0.11600000000000001</c:v>
                </c:pt>
                <c:pt idx="1">
                  <c:v>0.11700000000000001</c:v>
                </c:pt>
                <c:pt idx="2">
                  <c:v>0.11755439530580378</c:v>
                </c:pt>
                <c:pt idx="3">
                  <c:v>0.12962311663829607</c:v>
                </c:pt>
                <c:pt idx="4">
                  <c:v>0.13438848920863308</c:v>
                </c:pt>
                <c:pt idx="5">
                  <c:v>0.14150177935943062</c:v>
                </c:pt>
                <c:pt idx="6">
                  <c:v>0.15722419928825623</c:v>
                </c:pt>
                <c:pt idx="7">
                  <c:v>0.18770015297804518</c:v>
                </c:pt>
                <c:pt idx="8">
                  <c:v>0.22426552963637245</c:v>
                </c:pt>
                <c:pt idx="9">
                  <c:v>0.215</c:v>
                </c:pt>
                <c:pt idx="10">
                  <c:v>0.20100000000000001</c:v>
                </c:pt>
                <c:pt idx="11">
                  <c:v>0.18884124661363358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176-4E0D-8BA5-340DDAC403D9}"/>
            </c:ext>
          </c:extLst>
        </c:ser>
        <c:ser>
          <c:idx val="4"/>
          <c:order val="4"/>
          <c:tx>
            <c:strRef>
              <c:f>Segments!$A$16</c:f>
              <c:strCache>
                <c:ptCount val="1"/>
                <c:pt idx="0">
                  <c:v>Jeunesse</c:v>
                </c:pt>
              </c:strCache>
            </c:strRef>
          </c:tx>
          <c:spPr>
            <a:solidFill>
              <a:srgbClr val="FF9575">
                <a:alpha val="50196"/>
              </a:srgbClr>
            </a:solidFill>
            <a:ln>
              <a:noFill/>
            </a:ln>
            <a:effectLst/>
          </c:spPr>
          <c:invertIfNegative val="0"/>
          <c:cat>
            <c:numRef>
              <c:f>Segments!$D$3:$O$3</c:f>
              <c:numCache>
                <c:formatCode>General</c:formatCode>
                <c:ptCount val="12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</c:numCache>
            </c:numRef>
          </c:cat>
          <c:val>
            <c:numRef>
              <c:f>Segments!$D$16:$O$16</c:f>
              <c:numCache>
                <c:formatCode>0.0%</c:formatCode>
                <c:ptCount val="12"/>
                <c:pt idx="0">
                  <c:v>0.154</c:v>
                </c:pt>
                <c:pt idx="1">
                  <c:v>0.156</c:v>
                </c:pt>
                <c:pt idx="2">
                  <c:v>0.16250146177710822</c:v>
                </c:pt>
                <c:pt idx="3">
                  <c:v>0.15373577367303012</c:v>
                </c:pt>
                <c:pt idx="4">
                  <c:v>0.15805755395683455</c:v>
                </c:pt>
                <c:pt idx="5">
                  <c:v>0.16266192170818505</c:v>
                </c:pt>
                <c:pt idx="6">
                  <c:v>0.1671180345725434</c:v>
                </c:pt>
                <c:pt idx="7">
                  <c:v>0.16006119325377377</c:v>
                </c:pt>
                <c:pt idx="8">
                  <c:v>0.15125446114525071</c:v>
                </c:pt>
                <c:pt idx="9">
                  <c:v>0.14899999999999999</c:v>
                </c:pt>
                <c:pt idx="10">
                  <c:v>0.14199999999999999</c:v>
                </c:pt>
                <c:pt idx="11">
                  <c:v>0.13201967869257886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176-4E0D-8BA5-340DDAC403D9}"/>
            </c:ext>
          </c:extLst>
        </c:ser>
        <c:ser>
          <c:idx val="5"/>
          <c:order val="5"/>
          <c:tx>
            <c:strRef>
              <c:f>Segments!$A$17</c:f>
              <c:strCache>
                <c:ptCount val="1"/>
                <c:pt idx="0">
                  <c:v>Beaux livres</c:v>
                </c:pt>
              </c:strCache>
            </c:strRef>
          </c:tx>
          <c:spPr>
            <a:solidFill>
              <a:srgbClr val="FF9575"/>
            </a:solidFill>
            <a:ln>
              <a:noFill/>
            </a:ln>
            <a:effectLst/>
          </c:spPr>
          <c:invertIfNegative val="0"/>
          <c:cat>
            <c:numRef>
              <c:f>Segments!$D$3:$O$3</c:f>
              <c:numCache>
                <c:formatCode>General</c:formatCode>
                <c:ptCount val="12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</c:numCache>
            </c:numRef>
          </c:cat>
          <c:val>
            <c:numRef>
              <c:f>Segments!$D$17:$O$17</c:f>
              <c:numCache>
                <c:formatCode>0.0%</c:formatCode>
                <c:ptCount val="12"/>
                <c:pt idx="0">
                  <c:v>4.4999999999999998E-2</c:v>
                </c:pt>
                <c:pt idx="1">
                  <c:v>4.4999999999999998E-2</c:v>
                </c:pt>
                <c:pt idx="2">
                  <c:v>4.5043371786669971E-2</c:v>
                </c:pt>
                <c:pt idx="3">
                  <c:v>4.1789176033650802E-2</c:v>
                </c:pt>
                <c:pt idx="4">
                  <c:v>4.0287769784172658E-2</c:v>
                </c:pt>
                <c:pt idx="5">
                  <c:v>3.4768683274021349E-2</c:v>
                </c:pt>
                <c:pt idx="6">
                  <c:v>3.1249096078694687E-2</c:v>
                </c:pt>
                <c:pt idx="7">
                  <c:v>3.0372259048054084E-2</c:v>
                </c:pt>
                <c:pt idx="8">
                  <c:v>2.9233593421983697E-2</c:v>
                </c:pt>
                <c:pt idx="9">
                  <c:v>3.2000000000000001E-2</c:v>
                </c:pt>
                <c:pt idx="10">
                  <c:v>3.2000000000000001E-2</c:v>
                </c:pt>
                <c:pt idx="11">
                  <c:v>2.5928344014058996E-2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8176-4E0D-8BA5-340DDAC403D9}"/>
            </c:ext>
          </c:extLst>
        </c:ser>
        <c:ser>
          <c:idx val="6"/>
          <c:order val="6"/>
          <c:tx>
            <c:strRef>
              <c:f>Segments!$A$18</c:f>
              <c:strCache>
                <c:ptCount val="1"/>
                <c:pt idx="0">
                  <c:v>Livres pratiques</c:v>
                </c:pt>
              </c:strCache>
            </c:strRef>
          </c:tx>
          <c:spPr>
            <a:solidFill>
              <a:srgbClr val="CE614A"/>
            </a:solidFill>
            <a:ln>
              <a:noFill/>
            </a:ln>
            <a:effectLst/>
          </c:spPr>
          <c:invertIfNegative val="0"/>
          <c:cat>
            <c:numRef>
              <c:f>Segments!$D$3:$O$3</c:f>
              <c:numCache>
                <c:formatCode>General</c:formatCode>
                <c:ptCount val="12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</c:numCache>
            </c:numRef>
          </c:cat>
          <c:val>
            <c:numRef>
              <c:f>Segments!$D$18:$O$18</c:f>
              <c:numCache>
                <c:formatCode>0.0%</c:formatCode>
                <c:ptCount val="12"/>
                <c:pt idx="0">
                  <c:v>0.11799999999999999</c:v>
                </c:pt>
                <c:pt idx="1">
                  <c:v>0.11799999999999999</c:v>
                </c:pt>
                <c:pt idx="2">
                  <c:v>0.11745808999043826</c:v>
                </c:pt>
                <c:pt idx="3">
                  <c:v>0.1223428949256503</c:v>
                </c:pt>
                <c:pt idx="4">
                  <c:v>0.12122302158273382</c:v>
                </c:pt>
                <c:pt idx="5">
                  <c:v>0.12316725978647687</c:v>
                </c:pt>
                <c:pt idx="6">
                  <c:v>7.9884165237956675E-2</c:v>
                </c:pt>
                <c:pt idx="7">
                  <c:v>8.0686724456136436E-2</c:v>
                </c:pt>
                <c:pt idx="8">
                  <c:v>7.7369698461756051E-2</c:v>
                </c:pt>
                <c:pt idx="9">
                  <c:v>7.6999999999999999E-2</c:v>
                </c:pt>
                <c:pt idx="10">
                  <c:v>8.1000000000000003E-2</c:v>
                </c:pt>
                <c:pt idx="11">
                  <c:v>6.6765025044404874E-2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8176-4E0D-8BA5-340DDAC403D9}"/>
            </c:ext>
          </c:extLst>
        </c:ser>
        <c:ser>
          <c:idx val="7"/>
          <c:order val="7"/>
          <c:tx>
            <c:strRef>
              <c:f>Segments!$A$19</c:f>
              <c:strCache>
                <c:ptCount val="1"/>
                <c:pt idx="0">
                  <c:v>Dict. et encyclopédies</c:v>
                </c:pt>
              </c:strCache>
            </c:strRef>
          </c:tx>
          <c:spPr>
            <a:solidFill>
              <a:srgbClr val="AD4847"/>
            </a:solidFill>
            <a:ln>
              <a:noFill/>
            </a:ln>
            <a:effectLst/>
          </c:spPr>
          <c:invertIfNegative val="0"/>
          <c:cat>
            <c:numRef>
              <c:f>Segments!$D$3:$O$3</c:f>
              <c:numCache>
                <c:formatCode>General</c:formatCode>
                <c:ptCount val="12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</c:numCache>
            </c:numRef>
          </c:cat>
          <c:val>
            <c:numRef>
              <c:f>Segments!$D$19:$O$19</c:f>
              <c:numCache>
                <c:formatCode>0.0%</c:formatCode>
                <c:ptCount val="12"/>
                <c:pt idx="0">
                  <c:v>6.5000000000000002E-2</c:v>
                </c:pt>
                <c:pt idx="1">
                  <c:v>5.6000000000000001E-2</c:v>
                </c:pt>
                <c:pt idx="2">
                  <c:v>5.4446897937002567E-2</c:v>
                </c:pt>
                <c:pt idx="3">
                  <c:v>5.1995554492635369E-2</c:v>
                </c:pt>
                <c:pt idx="4">
                  <c:v>4.9640287769784172E-2</c:v>
                </c:pt>
                <c:pt idx="5">
                  <c:v>4.2669039145907472E-2</c:v>
                </c:pt>
                <c:pt idx="6">
                  <c:v>4.8755194461230854E-2</c:v>
                </c:pt>
                <c:pt idx="7">
                  <c:v>4.5561788295691068E-2</c:v>
                </c:pt>
                <c:pt idx="8">
                  <c:v>4.3970678843270564E-2</c:v>
                </c:pt>
                <c:pt idx="9">
                  <c:v>2.9000000000000001E-2</c:v>
                </c:pt>
                <c:pt idx="10">
                  <c:v>2.8000000000000001E-2</c:v>
                </c:pt>
                <c:pt idx="11">
                  <c:v>2.7676963917658285E-2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8176-4E0D-8BA5-340DDAC403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70044831"/>
        <c:axId val="2128928719"/>
      </c:barChart>
      <c:catAx>
        <c:axId val="4700448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128928719"/>
        <c:crosses val="autoZero"/>
        <c:auto val="1"/>
        <c:lblAlgn val="ctr"/>
        <c:lblOffset val="100"/>
        <c:noMultiLvlLbl val="0"/>
      </c:catAx>
      <c:valAx>
        <c:axId val="2128928719"/>
        <c:scaling>
          <c:orientation val="minMax"/>
        </c:scaling>
        <c:delete val="0"/>
        <c:axPos val="l"/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7004483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fr-FR" b="1"/>
              <a:t>Exportations de livres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1"/>
          <c:order val="0"/>
          <c:tx>
            <c:strRef>
              <c:f>International!$A$4</c:f>
              <c:strCache>
                <c:ptCount val="1"/>
                <c:pt idx="0">
                  <c:v>Total des exportations de livres</c:v>
                </c:pt>
              </c:strCache>
            </c:strRef>
          </c:tx>
          <c:spPr>
            <a:ln w="28575" cap="rnd">
              <a:solidFill>
                <a:srgbClr val="2F4077"/>
              </a:solidFill>
              <a:round/>
            </a:ln>
            <a:effectLst/>
          </c:spPr>
          <c:marker>
            <c:symbol val="none"/>
          </c:marker>
          <c:cat>
            <c:numRef>
              <c:f>International!$D$3:$AD$3</c:f>
              <c:numCache>
                <c:formatCode>General</c:formatCode>
                <c:ptCount val="27"/>
                <c:pt idx="0">
                  <c:v>1999</c:v>
                </c:pt>
                <c:pt idx="1">
                  <c:v>2000</c:v>
                </c:pt>
                <c:pt idx="2">
                  <c:v>2001</c:v>
                </c:pt>
                <c:pt idx="3">
                  <c:v>2002</c:v>
                </c:pt>
                <c:pt idx="4">
                  <c:v>2003</c:v>
                </c:pt>
                <c:pt idx="5">
                  <c:v>2004</c:v>
                </c:pt>
                <c:pt idx="6">
                  <c:v>2005</c:v>
                </c:pt>
                <c:pt idx="7">
                  <c:v>2006</c:v>
                </c:pt>
                <c:pt idx="8">
                  <c:v>2007</c:v>
                </c:pt>
                <c:pt idx="9">
                  <c:v>2008</c:v>
                </c:pt>
                <c:pt idx="10">
                  <c:v>2009</c:v>
                </c:pt>
                <c:pt idx="11">
                  <c:v>2010</c:v>
                </c:pt>
                <c:pt idx="12">
                  <c:v>2011</c:v>
                </c:pt>
                <c:pt idx="13">
                  <c:v>2012</c:v>
                </c:pt>
                <c:pt idx="14">
                  <c:v>2013</c:v>
                </c:pt>
                <c:pt idx="15">
                  <c:v>2014</c:v>
                </c:pt>
                <c:pt idx="16">
                  <c:v>2015</c:v>
                </c:pt>
                <c:pt idx="17">
                  <c:v>2016</c:v>
                </c:pt>
                <c:pt idx="18">
                  <c:v>2017</c:v>
                </c:pt>
                <c:pt idx="19">
                  <c:v>2018</c:v>
                </c:pt>
                <c:pt idx="20">
                  <c:v>2019</c:v>
                </c:pt>
                <c:pt idx="21">
                  <c:v>2020</c:v>
                </c:pt>
                <c:pt idx="22">
                  <c:v>2021</c:v>
                </c:pt>
                <c:pt idx="23">
                  <c:v>2022</c:v>
                </c:pt>
                <c:pt idx="24">
                  <c:v>2023</c:v>
                </c:pt>
                <c:pt idx="25">
                  <c:v>2024</c:v>
                </c:pt>
                <c:pt idx="26">
                  <c:v>2025</c:v>
                </c:pt>
              </c:numCache>
            </c:numRef>
          </c:cat>
          <c:val>
            <c:numRef>
              <c:f>International!$D$4:$AD$4</c:f>
              <c:numCache>
                <c:formatCode>General</c:formatCode>
                <c:ptCount val="27"/>
                <c:pt idx="0">
                  <c:v>562</c:v>
                </c:pt>
                <c:pt idx="1">
                  <c:v>613.5</c:v>
                </c:pt>
                <c:pt idx="2">
                  <c:v>628.4</c:v>
                </c:pt>
                <c:pt idx="3">
                  <c:v>626.79999999999995</c:v>
                </c:pt>
                <c:pt idx="4">
                  <c:v>630.1</c:v>
                </c:pt>
                <c:pt idx="5">
                  <c:v>637.4</c:v>
                </c:pt>
                <c:pt idx="6">
                  <c:v>684.5</c:v>
                </c:pt>
                <c:pt idx="7">
                  <c:v>674.9</c:v>
                </c:pt>
                <c:pt idx="8">
                  <c:v>694.5</c:v>
                </c:pt>
                <c:pt idx="9">
                  <c:v>694.8</c:v>
                </c:pt>
                <c:pt idx="10">
                  <c:v>665</c:v>
                </c:pt>
                <c:pt idx="11">
                  <c:v>704.7</c:v>
                </c:pt>
                <c:pt idx="12">
                  <c:v>701</c:v>
                </c:pt>
                <c:pt idx="13">
                  <c:v>712.5</c:v>
                </c:pt>
                <c:pt idx="14">
                  <c:v>688.7</c:v>
                </c:pt>
                <c:pt idx="15">
                  <c:v>692.1</c:v>
                </c:pt>
                <c:pt idx="16">
                  <c:v>680</c:v>
                </c:pt>
                <c:pt idx="17">
                  <c:v>665.9</c:v>
                </c:pt>
                <c:pt idx="18">
                  <c:v>667.1</c:v>
                </c:pt>
                <c:pt idx="19">
                  <c:v>665.2</c:v>
                </c:pt>
                <c:pt idx="20">
                  <c:v>666.8</c:v>
                </c:pt>
                <c:pt idx="21">
                  <c:v>602.5</c:v>
                </c:pt>
                <c:pt idx="22">
                  <c:v>665.9</c:v>
                </c:pt>
                <c:pt idx="23">
                  <c:v>694.1</c:v>
                </c:pt>
                <c:pt idx="24">
                  <c:v>702.7</c:v>
                </c:pt>
                <c:pt idx="25">
                  <c:v>694.2</c:v>
                </c:pt>
                <c:pt idx="26">
                  <c:v>733.6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4AA-41F6-81CA-D718F1DEC76E}"/>
            </c:ext>
          </c:extLst>
        </c:ser>
        <c:ser>
          <c:idx val="0"/>
          <c:order val="1"/>
          <c:tx>
            <c:strRef>
              <c:f>International!$A$5</c:f>
              <c:strCache>
                <c:ptCount val="1"/>
                <c:pt idx="0">
                  <c:v>dont exportations de livres - DROM COM</c:v>
                </c:pt>
              </c:strCache>
            </c:strRef>
          </c:tx>
          <c:spPr>
            <a:ln w="28575" cap="rnd">
              <a:solidFill>
                <a:srgbClr val="869ECE"/>
              </a:solidFill>
              <a:round/>
            </a:ln>
            <a:effectLst/>
          </c:spPr>
          <c:marker>
            <c:symbol val="none"/>
          </c:marker>
          <c:cat>
            <c:numRef>
              <c:f>International!$D$3:$AD$3</c:f>
              <c:numCache>
                <c:formatCode>General</c:formatCode>
                <c:ptCount val="27"/>
                <c:pt idx="0">
                  <c:v>1999</c:v>
                </c:pt>
                <c:pt idx="1">
                  <c:v>2000</c:v>
                </c:pt>
                <c:pt idx="2">
                  <c:v>2001</c:v>
                </c:pt>
                <c:pt idx="3">
                  <c:v>2002</c:v>
                </c:pt>
                <c:pt idx="4">
                  <c:v>2003</c:v>
                </c:pt>
                <c:pt idx="5">
                  <c:v>2004</c:v>
                </c:pt>
                <c:pt idx="6">
                  <c:v>2005</c:v>
                </c:pt>
                <c:pt idx="7">
                  <c:v>2006</c:v>
                </c:pt>
                <c:pt idx="8">
                  <c:v>2007</c:v>
                </c:pt>
                <c:pt idx="9">
                  <c:v>2008</c:v>
                </c:pt>
                <c:pt idx="10">
                  <c:v>2009</c:v>
                </c:pt>
                <c:pt idx="11">
                  <c:v>2010</c:v>
                </c:pt>
                <c:pt idx="12">
                  <c:v>2011</c:v>
                </c:pt>
                <c:pt idx="13">
                  <c:v>2012</c:v>
                </c:pt>
                <c:pt idx="14">
                  <c:v>2013</c:v>
                </c:pt>
                <c:pt idx="15">
                  <c:v>2014</c:v>
                </c:pt>
                <c:pt idx="16">
                  <c:v>2015</c:v>
                </c:pt>
                <c:pt idx="17">
                  <c:v>2016</c:v>
                </c:pt>
                <c:pt idx="18">
                  <c:v>2017</c:v>
                </c:pt>
                <c:pt idx="19">
                  <c:v>2018</c:v>
                </c:pt>
                <c:pt idx="20">
                  <c:v>2019</c:v>
                </c:pt>
                <c:pt idx="21">
                  <c:v>2020</c:v>
                </c:pt>
                <c:pt idx="22">
                  <c:v>2021</c:v>
                </c:pt>
                <c:pt idx="23">
                  <c:v>2022</c:v>
                </c:pt>
                <c:pt idx="24">
                  <c:v>2023</c:v>
                </c:pt>
                <c:pt idx="25">
                  <c:v>2024</c:v>
                </c:pt>
                <c:pt idx="26">
                  <c:v>2025</c:v>
                </c:pt>
              </c:numCache>
            </c:numRef>
          </c:cat>
          <c:val>
            <c:numRef>
              <c:f>International!$D$5:$AD$5</c:f>
              <c:numCache>
                <c:formatCode>General</c:formatCode>
                <c:ptCount val="27"/>
                <c:pt idx="7" formatCode="#\ ##0.0">
                  <c:v>61</c:v>
                </c:pt>
                <c:pt idx="8">
                  <c:v>62.1</c:v>
                </c:pt>
                <c:pt idx="9">
                  <c:v>60.1</c:v>
                </c:pt>
                <c:pt idx="10">
                  <c:v>58.4</c:v>
                </c:pt>
                <c:pt idx="11">
                  <c:v>63</c:v>
                </c:pt>
                <c:pt idx="12">
                  <c:v>65</c:v>
                </c:pt>
                <c:pt idx="13">
                  <c:v>57.2</c:v>
                </c:pt>
                <c:pt idx="14">
                  <c:v>55.4</c:v>
                </c:pt>
                <c:pt idx="15">
                  <c:v>50.7</c:v>
                </c:pt>
                <c:pt idx="16">
                  <c:v>51.8</c:v>
                </c:pt>
                <c:pt idx="17">
                  <c:v>59.4</c:v>
                </c:pt>
                <c:pt idx="18">
                  <c:v>59.8</c:v>
                </c:pt>
                <c:pt idx="19">
                  <c:v>51.3</c:v>
                </c:pt>
                <c:pt idx="20">
                  <c:v>52.6</c:v>
                </c:pt>
                <c:pt idx="21">
                  <c:v>59.5</c:v>
                </c:pt>
                <c:pt idx="22">
                  <c:v>67.599999999999994</c:v>
                </c:pt>
                <c:pt idx="23">
                  <c:v>70</c:v>
                </c:pt>
                <c:pt idx="24">
                  <c:v>64.8</c:v>
                </c:pt>
                <c:pt idx="25">
                  <c:v>70.5</c:v>
                </c:pt>
                <c:pt idx="26">
                  <c:v>67.7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4AA-41F6-81CA-D718F1DEC7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07557007"/>
        <c:axId val="610491743"/>
      </c:lineChart>
      <c:catAx>
        <c:axId val="60755700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10491743"/>
        <c:crosses val="autoZero"/>
        <c:auto val="1"/>
        <c:lblAlgn val="ctr"/>
        <c:lblOffset val="100"/>
        <c:noMultiLvlLbl val="0"/>
      </c:catAx>
      <c:valAx>
        <c:axId val="61049174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En M€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0755700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fr-FR" b="1"/>
              <a:t>Nombre de cessions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International!$A$6</c:f>
              <c:strCache>
                <c:ptCount val="1"/>
                <c:pt idx="0">
                  <c:v>Total des cessions</c:v>
                </c:pt>
              </c:strCache>
            </c:strRef>
          </c:tx>
          <c:spPr>
            <a:ln w="28575" cap="rnd">
              <a:solidFill>
                <a:srgbClr val="AD4847"/>
              </a:solidFill>
              <a:round/>
            </a:ln>
            <a:effectLst/>
          </c:spPr>
          <c:marker>
            <c:symbol val="none"/>
          </c:marker>
          <c:cat>
            <c:numRef>
              <c:f>International!$D$3:$AD$3</c:f>
              <c:numCache>
                <c:formatCode>General</c:formatCode>
                <c:ptCount val="27"/>
                <c:pt idx="0">
                  <c:v>1999</c:v>
                </c:pt>
                <c:pt idx="1">
                  <c:v>2000</c:v>
                </c:pt>
                <c:pt idx="2">
                  <c:v>2001</c:v>
                </c:pt>
                <c:pt idx="3">
                  <c:v>2002</c:v>
                </c:pt>
                <c:pt idx="4">
                  <c:v>2003</c:v>
                </c:pt>
                <c:pt idx="5">
                  <c:v>2004</c:v>
                </c:pt>
                <c:pt idx="6">
                  <c:v>2005</c:v>
                </c:pt>
                <c:pt idx="7">
                  <c:v>2006</c:v>
                </c:pt>
                <c:pt idx="8">
                  <c:v>2007</c:v>
                </c:pt>
                <c:pt idx="9">
                  <c:v>2008</c:v>
                </c:pt>
                <c:pt idx="10">
                  <c:v>2009</c:v>
                </c:pt>
                <c:pt idx="11">
                  <c:v>2010</c:v>
                </c:pt>
                <c:pt idx="12">
                  <c:v>2011</c:v>
                </c:pt>
                <c:pt idx="13">
                  <c:v>2012</c:v>
                </c:pt>
                <c:pt idx="14">
                  <c:v>2013</c:v>
                </c:pt>
                <c:pt idx="15">
                  <c:v>2014</c:v>
                </c:pt>
                <c:pt idx="16">
                  <c:v>2015</c:v>
                </c:pt>
                <c:pt idx="17">
                  <c:v>2016</c:v>
                </c:pt>
                <c:pt idx="18">
                  <c:v>2017</c:v>
                </c:pt>
                <c:pt idx="19">
                  <c:v>2018</c:v>
                </c:pt>
                <c:pt idx="20">
                  <c:v>2019</c:v>
                </c:pt>
                <c:pt idx="21">
                  <c:v>2020</c:v>
                </c:pt>
                <c:pt idx="22">
                  <c:v>2021</c:v>
                </c:pt>
                <c:pt idx="23">
                  <c:v>2022</c:v>
                </c:pt>
                <c:pt idx="24">
                  <c:v>2023</c:v>
                </c:pt>
                <c:pt idx="25">
                  <c:v>2024</c:v>
                </c:pt>
                <c:pt idx="26">
                  <c:v>2025</c:v>
                </c:pt>
              </c:numCache>
            </c:numRef>
          </c:cat>
          <c:val>
            <c:numRef>
              <c:f>International!$D$6:$AD$6</c:f>
              <c:numCache>
                <c:formatCode>General</c:formatCode>
                <c:ptCount val="27"/>
                <c:pt idx="0">
                  <c:v>5423</c:v>
                </c:pt>
                <c:pt idx="1">
                  <c:v>5947</c:v>
                </c:pt>
                <c:pt idx="2">
                  <c:v>5736</c:v>
                </c:pt>
                <c:pt idx="3">
                  <c:v>4698</c:v>
                </c:pt>
                <c:pt idx="4">
                  <c:v>5956</c:v>
                </c:pt>
                <c:pt idx="5">
                  <c:v>6077</c:v>
                </c:pt>
                <c:pt idx="6">
                  <c:v>6028</c:v>
                </c:pt>
                <c:pt idx="7">
                  <c:v>6578</c:v>
                </c:pt>
                <c:pt idx="8">
                  <c:v>7216</c:v>
                </c:pt>
                <c:pt idx="9">
                  <c:v>6869</c:v>
                </c:pt>
                <c:pt idx="10">
                  <c:v>8607</c:v>
                </c:pt>
                <c:pt idx="11">
                  <c:v>9478</c:v>
                </c:pt>
                <c:pt idx="12">
                  <c:v>9664</c:v>
                </c:pt>
                <c:pt idx="13">
                  <c:v>10798</c:v>
                </c:pt>
                <c:pt idx="14">
                  <c:v>11892</c:v>
                </c:pt>
                <c:pt idx="15">
                  <c:v>11309</c:v>
                </c:pt>
                <c:pt idx="16">
                  <c:v>12225</c:v>
                </c:pt>
                <c:pt idx="17">
                  <c:v>12296</c:v>
                </c:pt>
                <c:pt idx="18">
                  <c:v>13452</c:v>
                </c:pt>
                <c:pt idx="19">
                  <c:v>15949</c:v>
                </c:pt>
                <c:pt idx="20">
                  <c:v>15419</c:v>
                </c:pt>
                <c:pt idx="21">
                  <c:v>14021</c:v>
                </c:pt>
                <c:pt idx="22">
                  <c:v>16878</c:v>
                </c:pt>
                <c:pt idx="23">
                  <c:v>14342</c:v>
                </c:pt>
                <c:pt idx="24">
                  <c:v>14648</c:v>
                </c:pt>
                <c:pt idx="25">
                  <c:v>14265</c:v>
                </c:pt>
                <c:pt idx="26">
                  <c:v>13517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36F-4A85-BB0C-FE380F652DFC}"/>
            </c:ext>
          </c:extLst>
        </c:ser>
        <c:ser>
          <c:idx val="1"/>
          <c:order val="1"/>
          <c:tx>
            <c:strRef>
              <c:f>International!$A$7</c:f>
              <c:strCache>
                <c:ptCount val="1"/>
                <c:pt idx="0">
                  <c:v>dont coéditions</c:v>
                </c:pt>
              </c:strCache>
            </c:strRef>
          </c:tx>
          <c:spPr>
            <a:ln w="28575" cap="rnd">
              <a:solidFill>
                <a:srgbClr val="FF9575"/>
              </a:solidFill>
              <a:round/>
            </a:ln>
            <a:effectLst/>
          </c:spPr>
          <c:marker>
            <c:symbol val="none"/>
          </c:marker>
          <c:cat>
            <c:numRef>
              <c:f>International!$D$3:$AD$3</c:f>
              <c:numCache>
                <c:formatCode>General</c:formatCode>
                <c:ptCount val="27"/>
                <c:pt idx="0">
                  <c:v>1999</c:v>
                </c:pt>
                <c:pt idx="1">
                  <c:v>2000</c:v>
                </c:pt>
                <c:pt idx="2">
                  <c:v>2001</c:v>
                </c:pt>
                <c:pt idx="3">
                  <c:v>2002</c:v>
                </c:pt>
                <c:pt idx="4">
                  <c:v>2003</c:v>
                </c:pt>
                <c:pt idx="5">
                  <c:v>2004</c:v>
                </c:pt>
                <c:pt idx="6">
                  <c:v>2005</c:v>
                </c:pt>
                <c:pt idx="7">
                  <c:v>2006</c:v>
                </c:pt>
                <c:pt idx="8">
                  <c:v>2007</c:v>
                </c:pt>
                <c:pt idx="9">
                  <c:v>2008</c:v>
                </c:pt>
                <c:pt idx="10">
                  <c:v>2009</c:v>
                </c:pt>
                <c:pt idx="11">
                  <c:v>2010</c:v>
                </c:pt>
                <c:pt idx="12">
                  <c:v>2011</c:v>
                </c:pt>
                <c:pt idx="13">
                  <c:v>2012</c:v>
                </c:pt>
                <c:pt idx="14">
                  <c:v>2013</c:v>
                </c:pt>
                <c:pt idx="15">
                  <c:v>2014</c:v>
                </c:pt>
                <c:pt idx="16">
                  <c:v>2015</c:v>
                </c:pt>
                <c:pt idx="17">
                  <c:v>2016</c:v>
                </c:pt>
                <c:pt idx="18">
                  <c:v>2017</c:v>
                </c:pt>
                <c:pt idx="19">
                  <c:v>2018</c:v>
                </c:pt>
                <c:pt idx="20">
                  <c:v>2019</c:v>
                </c:pt>
                <c:pt idx="21">
                  <c:v>2020</c:v>
                </c:pt>
                <c:pt idx="22">
                  <c:v>2021</c:v>
                </c:pt>
                <c:pt idx="23">
                  <c:v>2022</c:v>
                </c:pt>
                <c:pt idx="24">
                  <c:v>2023</c:v>
                </c:pt>
                <c:pt idx="25">
                  <c:v>2024</c:v>
                </c:pt>
                <c:pt idx="26">
                  <c:v>2025</c:v>
                </c:pt>
              </c:numCache>
            </c:numRef>
          </c:cat>
          <c:val>
            <c:numRef>
              <c:f>International!$D$7:$AD$7</c:f>
              <c:numCache>
                <c:formatCode>General</c:formatCode>
                <c:ptCount val="27"/>
                <c:pt idx="19">
                  <c:v>2164</c:v>
                </c:pt>
                <c:pt idx="20">
                  <c:v>1914</c:v>
                </c:pt>
                <c:pt idx="21">
                  <c:v>1878</c:v>
                </c:pt>
                <c:pt idx="22">
                  <c:v>2363</c:v>
                </c:pt>
                <c:pt idx="23">
                  <c:v>1919</c:v>
                </c:pt>
                <c:pt idx="24">
                  <c:v>2181</c:v>
                </c:pt>
                <c:pt idx="25">
                  <c:v>2302</c:v>
                </c:pt>
                <c:pt idx="26">
                  <c:v>2237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36F-4A85-BB0C-FE380F652D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02350111"/>
        <c:axId val="610497023"/>
      </c:lineChart>
      <c:catAx>
        <c:axId val="6023501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10497023"/>
        <c:crosses val="autoZero"/>
        <c:auto val="1"/>
        <c:lblAlgn val="ctr"/>
        <c:lblOffset val="100"/>
        <c:noMultiLvlLbl val="0"/>
      </c:catAx>
      <c:valAx>
        <c:axId val="6104970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0235011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8.xml"/><Relationship Id="rId2" Type="http://schemas.openxmlformats.org/officeDocument/2006/relationships/chart" Target="../charts/chart7.xml"/><Relationship Id="rId1" Type="http://schemas.openxmlformats.org/officeDocument/2006/relationships/chart" Target="../charts/chart6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chart" Target="../charts/chart9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chart" Target="../charts/chart12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138111</xdr:rowOff>
    </xdr:from>
    <xdr:to>
      <xdr:col>9</xdr:col>
      <xdr:colOff>145676</xdr:colOff>
      <xdr:row>28</xdr:row>
      <xdr:rowOff>180975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BAA30093-B118-1904-3494-E68B50EA604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508000</xdr:colOff>
      <xdr:row>7</xdr:row>
      <xdr:rowOff>159279</xdr:rowOff>
    </xdr:from>
    <xdr:to>
      <xdr:col>19</xdr:col>
      <xdr:colOff>156883</xdr:colOff>
      <xdr:row>29</xdr:row>
      <xdr:rowOff>2117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4AE71C8F-26F6-D7E4-0293-D9C09E63400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90487</xdr:rowOff>
    </xdr:from>
    <xdr:to>
      <xdr:col>8</xdr:col>
      <xdr:colOff>533399</xdr:colOff>
      <xdr:row>29</xdr:row>
      <xdr:rowOff>85725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1185D9BF-0BF0-C42C-F0FF-A7F9F903E3D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7</xdr:row>
      <xdr:rowOff>80962</xdr:rowOff>
    </xdr:from>
    <xdr:to>
      <xdr:col>13</xdr:col>
      <xdr:colOff>171450</xdr:colOff>
      <xdr:row>29</xdr:row>
      <xdr:rowOff>76200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DE32F1ED-8F1C-70F7-B817-54BB0DFB4EC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67792</xdr:rowOff>
    </xdr:from>
    <xdr:to>
      <xdr:col>12</xdr:col>
      <xdr:colOff>361950</xdr:colOff>
      <xdr:row>31</xdr:row>
      <xdr:rowOff>76199</xdr:rowOff>
    </xdr:to>
    <xdr:graphicFrame macro="">
      <xdr:nvGraphicFramePr>
        <xdr:cNvPr id="5" name="Graphique 4">
          <a:extLst>
            <a:ext uri="{FF2B5EF4-FFF2-40B4-BE49-F238E27FC236}">
              <a16:creationId xmlns:a16="http://schemas.microsoft.com/office/drawing/2014/main" id="{457E6605-2275-4DD6-BAB3-6847979F785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157161</xdr:rowOff>
    </xdr:from>
    <xdr:to>
      <xdr:col>9</xdr:col>
      <xdr:colOff>78441</xdr:colOff>
      <xdr:row>35</xdr:row>
      <xdr:rowOff>114300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1921FC4C-5D16-08E7-6097-99921A72438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296395</xdr:colOff>
      <xdr:row>12</xdr:row>
      <xdr:rowOff>100011</xdr:rowOff>
    </xdr:from>
    <xdr:to>
      <xdr:col>17</xdr:col>
      <xdr:colOff>458321</xdr:colOff>
      <xdr:row>35</xdr:row>
      <xdr:rowOff>57150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881E96FE-723F-6E78-EA58-8130D7739F6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84045</xdr:colOff>
      <xdr:row>12</xdr:row>
      <xdr:rowOff>84044</xdr:rowOff>
    </xdr:from>
    <xdr:to>
      <xdr:col>26</xdr:col>
      <xdr:colOff>95250</xdr:colOff>
      <xdr:row>35</xdr:row>
      <xdr:rowOff>41183</xdr:rowOff>
    </xdr:to>
    <xdr:graphicFrame macro="">
      <xdr:nvGraphicFramePr>
        <xdr:cNvPr id="4" name="Graphique 3">
          <a:extLst>
            <a:ext uri="{FF2B5EF4-FFF2-40B4-BE49-F238E27FC236}">
              <a16:creationId xmlns:a16="http://schemas.microsoft.com/office/drawing/2014/main" id="{5A34AF40-9585-4CF1-AFE9-6A6B56B37B4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109536</xdr:rowOff>
    </xdr:from>
    <xdr:to>
      <xdr:col>5</xdr:col>
      <xdr:colOff>226219</xdr:colOff>
      <xdr:row>30</xdr:row>
      <xdr:rowOff>57150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8B29602F-7303-E3DA-B5A4-E3EDD4F1E5D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678655</xdr:colOff>
      <xdr:row>11</xdr:row>
      <xdr:rowOff>28574</xdr:rowOff>
    </xdr:from>
    <xdr:to>
      <xdr:col>14</xdr:col>
      <xdr:colOff>321469</xdr:colOff>
      <xdr:row>29</xdr:row>
      <xdr:rowOff>178593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88B0AB07-2E37-560A-2C1E-85DAC71D738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10</xdr:row>
      <xdr:rowOff>0</xdr:rowOff>
    </xdr:from>
    <xdr:to>
      <xdr:col>9</xdr:col>
      <xdr:colOff>409576</xdr:colOff>
      <xdr:row>33</xdr:row>
      <xdr:rowOff>114300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CDEEB3F9-BA55-48C9-B52C-CFCA07172CD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228600</xdr:colOff>
      <xdr:row>9</xdr:row>
      <xdr:rowOff>176210</xdr:rowOff>
    </xdr:from>
    <xdr:to>
      <xdr:col>13</xdr:col>
      <xdr:colOff>581025</xdr:colOff>
      <xdr:row>28</xdr:row>
      <xdr:rowOff>19049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7C1FC866-A6A8-300D-E504-8EE517FA57F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</xdr:colOff>
      <xdr:row>9</xdr:row>
      <xdr:rowOff>185736</xdr:rowOff>
    </xdr:from>
    <xdr:to>
      <xdr:col>5</xdr:col>
      <xdr:colOff>704851</xdr:colOff>
      <xdr:row>28</xdr:row>
      <xdr:rowOff>47625</xdr:rowOff>
    </xdr:to>
    <xdr:graphicFrame macro="">
      <xdr:nvGraphicFramePr>
        <xdr:cNvPr id="4" name="Graphique 3">
          <a:extLst>
            <a:ext uri="{FF2B5EF4-FFF2-40B4-BE49-F238E27FC236}">
              <a16:creationId xmlns:a16="http://schemas.microsoft.com/office/drawing/2014/main" id="{6C1D1988-ED54-21CD-38D6-AF067075D21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23812</xdr:rowOff>
    </xdr:from>
    <xdr:to>
      <xdr:col>9</xdr:col>
      <xdr:colOff>85724</xdr:colOff>
      <xdr:row>28</xdr:row>
      <xdr:rowOff>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FEE47962-AAD6-6A40-7196-B6B834C6C46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19</xdr:row>
      <xdr:rowOff>42861</xdr:rowOff>
    </xdr:from>
    <xdr:to>
      <xdr:col>5</xdr:col>
      <xdr:colOff>694763</xdr:colOff>
      <xdr:row>37</xdr:row>
      <xdr:rowOff>180975</xdr:rowOff>
    </xdr:to>
    <xdr:graphicFrame macro="">
      <xdr:nvGraphicFramePr>
        <xdr:cNvPr id="4" name="Graphique 3">
          <a:extLst>
            <a:ext uri="{FF2B5EF4-FFF2-40B4-BE49-F238E27FC236}">
              <a16:creationId xmlns:a16="http://schemas.microsoft.com/office/drawing/2014/main" id="{E9B1A2BD-AE12-6DF7-3789-FE0F0BC6B6C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171450</xdr:colOff>
      <xdr:row>19</xdr:row>
      <xdr:rowOff>38379</xdr:rowOff>
    </xdr:from>
    <xdr:to>
      <xdr:col>14</xdr:col>
      <xdr:colOff>552450</xdr:colOff>
      <xdr:row>38</xdr:row>
      <xdr:rowOff>24092</xdr:rowOff>
    </xdr:to>
    <xdr:graphicFrame macro="">
      <xdr:nvGraphicFramePr>
        <xdr:cNvPr id="5" name="Graphique 4">
          <a:extLst>
            <a:ext uri="{FF2B5EF4-FFF2-40B4-BE49-F238E27FC236}">
              <a16:creationId xmlns:a16="http://schemas.microsoft.com/office/drawing/2014/main" id="{B9468248-FAC4-3ECB-9506-0CD7AFE2454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4762</xdr:rowOff>
    </xdr:from>
    <xdr:to>
      <xdr:col>8</xdr:col>
      <xdr:colOff>323850</xdr:colOff>
      <xdr:row>27</xdr:row>
      <xdr:rowOff>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508EC74E-5FAC-8723-37CC-12B589DA3ED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638172</xdr:colOff>
      <xdr:row>8</xdr:row>
      <xdr:rowOff>4761</xdr:rowOff>
    </xdr:from>
    <xdr:to>
      <xdr:col>16</xdr:col>
      <xdr:colOff>323850</xdr:colOff>
      <xdr:row>26</xdr:row>
      <xdr:rowOff>161924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69CC1FD1-BE65-79C5-3D34-503C5462997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livreshebdo.fr/" TargetMode="External"/><Relationship Id="rId13" Type="http://schemas.openxmlformats.org/officeDocument/2006/relationships/hyperlink" Target="https://www.syndicat-librairie.fr/" TargetMode="External"/><Relationship Id="rId3" Type="http://schemas.openxmlformats.org/officeDocument/2006/relationships/hyperlink" Target="https://centrenationaldulivre.fr/donnees-cles" TargetMode="External"/><Relationship Id="rId7" Type="http://schemas.openxmlformats.org/officeDocument/2006/relationships/hyperlink" Target="https://accueil.electre.com/" TargetMode="External"/><Relationship Id="rId12" Type="http://schemas.openxmlformats.org/officeDocument/2006/relationships/hyperlink" Target="https://www.insee.fr/fr/accueil" TargetMode="External"/><Relationship Id="rId2" Type="http://schemas.openxmlformats.org/officeDocument/2006/relationships/hyperlink" Target="https://esgbu.esr.gouv.fr/" TargetMode="External"/><Relationship Id="rId1" Type="http://schemas.openxmlformats.org/officeDocument/2006/relationships/hyperlink" Target="https://www.la-sofia.org/droits-geres/droit-de-pret/" TargetMode="External"/><Relationship Id="rId6" Type="http://schemas.openxmlformats.org/officeDocument/2006/relationships/hyperlink" Target="http://www.centrale-edition.fr/" TargetMode="External"/><Relationship Id="rId11" Type="http://schemas.openxmlformats.org/officeDocument/2006/relationships/hyperlink" Target="https://nielseniq.com/global/fr/" TargetMode="External"/><Relationship Id="rId5" Type="http://schemas.openxmlformats.org/officeDocument/2006/relationships/hyperlink" Target="https://www.kantar.com/fr" TargetMode="External"/><Relationship Id="rId10" Type="http://schemas.openxmlformats.org/officeDocument/2006/relationships/hyperlink" Target="https://open.urssaf.fr/pages/home/" TargetMode="External"/><Relationship Id="rId4" Type="http://schemas.openxmlformats.org/officeDocument/2006/relationships/hyperlink" Target="https://www.sne.fr/economie/chiffres-cles/" TargetMode="External"/><Relationship Id="rId9" Type="http://schemas.openxmlformats.org/officeDocument/2006/relationships/hyperlink" Target="https://ec.europa.eu/eurostat/web/main/home" TargetMode="External"/><Relationship Id="rId1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tabColor rgb="FF2F4077"/>
  </sheetPr>
  <dimension ref="A1:AK110"/>
  <sheetViews>
    <sheetView tabSelected="1" zoomScaleNormal="100" zoomScaleSheetLayoutView="50" workbookViewId="0">
      <pane ySplit="1" topLeftCell="A2" activePane="bottomLeft" state="frozen"/>
      <selection pane="bottomLeft"/>
    </sheetView>
  </sheetViews>
  <sheetFormatPr baseColWidth="10" defaultColWidth="9.140625" defaultRowHeight="15" x14ac:dyDescent="0.25"/>
  <cols>
    <col min="1" max="1" width="10.7109375" customWidth="1"/>
    <col min="2" max="2" width="30.28515625" bestFit="1" customWidth="1"/>
    <col min="3" max="3" width="78.140625" customWidth="1"/>
    <col min="4" max="4" width="24" style="14" customWidth="1"/>
    <col min="5" max="5" width="10.5703125" style="14" customWidth="1"/>
    <col min="6" max="6" width="12.42578125" style="14" customWidth="1"/>
    <col min="7" max="11" width="12" style="14" customWidth="1"/>
    <col min="12" max="17" width="12" style="4" customWidth="1"/>
    <col min="18" max="22" width="12" customWidth="1"/>
    <col min="23" max="23" width="12.140625" customWidth="1"/>
    <col min="24" max="24" width="11.85546875" customWidth="1"/>
    <col min="25" max="25" width="15.140625" customWidth="1"/>
    <col min="26" max="31" width="13.85546875" customWidth="1"/>
    <col min="32" max="32" width="12.7109375" customWidth="1"/>
    <col min="33" max="34" width="13.85546875" customWidth="1"/>
    <col min="35" max="35" width="12.7109375" style="3" customWidth="1"/>
    <col min="36" max="36" width="14.85546875" style="35" customWidth="1"/>
    <col min="37" max="37" width="13.7109375" customWidth="1"/>
    <col min="38" max="38" width="11.85546875" customWidth="1"/>
  </cols>
  <sheetData>
    <row r="1" spans="1:37" s="1" customFormat="1" ht="18.75" x14ac:dyDescent="0.25">
      <c r="A1" s="19" t="s">
        <v>130</v>
      </c>
      <c r="B1" s="19" t="s">
        <v>2</v>
      </c>
      <c r="C1" s="19" t="s">
        <v>0</v>
      </c>
      <c r="D1" s="23" t="s">
        <v>1</v>
      </c>
      <c r="E1" s="20">
        <v>1993</v>
      </c>
      <c r="F1" s="20">
        <v>1994</v>
      </c>
      <c r="G1" s="20">
        <v>1995</v>
      </c>
      <c r="H1" s="20">
        <v>1996</v>
      </c>
      <c r="I1" s="20">
        <v>1997</v>
      </c>
      <c r="J1" s="20">
        <v>1998</v>
      </c>
      <c r="K1" s="20">
        <v>1999</v>
      </c>
      <c r="L1" s="20">
        <v>2000</v>
      </c>
      <c r="M1" s="20">
        <v>2001</v>
      </c>
      <c r="N1" s="20">
        <v>2002</v>
      </c>
      <c r="O1" s="20">
        <v>2003</v>
      </c>
      <c r="P1" s="20">
        <v>2004</v>
      </c>
      <c r="Q1" s="20">
        <v>2005</v>
      </c>
      <c r="R1" s="20">
        <v>2006</v>
      </c>
      <c r="S1" s="20">
        <v>2007</v>
      </c>
      <c r="T1" s="20">
        <v>2008</v>
      </c>
      <c r="U1" s="20">
        <v>2009</v>
      </c>
      <c r="V1" s="20">
        <v>2010</v>
      </c>
      <c r="W1" s="20">
        <v>2011</v>
      </c>
      <c r="X1" s="20">
        <v>2012</v>
      </c>
      <c r="Y1" s="20">
        <v>2013</v>
      </c>
      <c r="Z1" s="20">
        <v>2014</v>
      </c>
      <c r="AA1" s="20">
        <v>2015</v>
      </c>
      <c r="AB1" s="20">
        <v>2016</v>
      </c>
      <c r="AC1" s="20">
        <v>2017</v>
      </c>
      <c r="AD1" s="20">
        <v>2018</v>
      </c>
      <c r="AE1" s="20">
        <v>2019</v>
      </c>
      <c r="AF1" s="20">
        <v>2020</v>
      </c>
      <c r="AG1" s="20">
        <v>2021</v>
      </c>
      <c r="AH1" s="20">
        <v>2022</v>
      </c>
      <c r="AI1" s="20">
        <v>2023</v>
      </c>
      <c r="AJ1" s="20">
        <v>2024</v>
      </c>
      <c r="AK1" s="20">
        <v>2025</v>
      </c>
    </row>
    <row r="2" spans="1:37" ht="15" customHeight="1" x14ac:dyDescent="0.25">
      <c r="A2">
        <v>1</v>
      </c>
      <c r="B2" t="s">
        <v>3</v>
      </c>
      <c r="C2" t="s">
        <v>70</v>
      </c>
      <c r="D2" s="14" t="s">
        <v>4</v>
      </c>
      <c r="E2" s="5">
        <v>44064</v>
      </c>
      <c r="F2" s="5">
        <v>47486</v>
      </c>
      <c r="G2" s="5">
        <v>42304</v>
      </c>
      <c r="H2" s="5">
        <v>50003</v>
      </c>
      <c r="I2" s="5">
        <v>49008</v>
      </c>
      <c r="J2" s="5">
        <v>54661</v>
      </c>
      <c r="K2" s="5">
        <v>55392</v>
      </c>
      <c r="L2" s="5">
        <v>52238</v>
      </c>
      <c r="M2" s="5">
        <v>55941</v>
      </c>
      <c r="N2" s="5">
        <v>53155</v>
      </c>
      <c r="O2" s="5">
        <v>55302</v>
      </c>
      <c r="P2" s="5">
        <v>60972</v>
      </c>
      <c r="Q2" s="5">
        <v>61761</v>
      </c>
      <c r="R2" s="5">
        <v>62527</v>
      </c>
      <c r="S2" s="5">
        <v>63761</v>
      </c>
      <c r="T2" s="5">
        <v>69658</v>
      </c>
      <c r="U2" s="5">
        <v>66595</v>
      </c>
      <c r="V2" s="5">
        <v>67278</v>
      </c>
      <c r="W2" s="5">
        <v>70109</v>
      </c>
      <c r="X2" s="5">
        <v>72139</v>
      </c>
      <c r="Y2" s="5">
        <v>74818</v>
      </c>
      <c r="Z2" s="5">
        <v>80255</v>
      </c>
      <c r="AA2" s="5">
        <v>76287</v>
      </c>
      <c r="AB2" s="5">
        <v>77986</v>
      </c>
      <c r="AC2" s="5">
        <v>81263</v>
      </c>
      <c r="AD2" s="5">
        <v>82313</v>
      </c>
      <c r="AE2" s="5">
        <v>79581</v>
      </c>
      <c r="AF2" s="5">
        <v>64121</v>
      </c>
      <c r="AG2" s="5">
        <v>88016</v>
      </c>
      <c r="AH2" s="5">
        <v>81909</v>
      </c>
      <c r="AI2" s="5">
        <v>88760</v>
      </c>
      <c r="AJ2" s="34" t="s">
        <v>241</v>
      </c>
      <c r="AK2" s="5">
        <v>77341</v>
      </c>
    </row>
    <row r="3" spans="1:37" ht="15" customHeight="1" x14ac:dyDescent="0.25">
      <c r="A3">
        <v>1</v>
      </c>
      <c r="B3" t="s">
        <v>3</v>
      </c>
      <c r="C3" t="s">
        <v>7</v>
      </c>
      <c r="D3" s="14" t="s">
        <v>37</v>
      </c>
      <c r="R3" s="5"/>
      <c r="S3" s="5">
        <v>565000</v>
      </c>
      <c r="T3" s="5">
        <v>594600</v>
      </c>
      <c r="U3" s="5">
        <v>538700</v>
      </c>
      <c r="V3" s="5">
        <v>599450</v>
      </c>
      <c r="W3" s="5">
        <v>622440</v>
      </c>
      <c r="X3" s="5">
        <v>644610</v>
      </c>
      <c r="Y3" s="5">
        <v>673500</v>
      </c>
      <c r="Z3" s="5">
        <v>704030</v>
      </c>
      <c r="AA3" s="5">
        <v>728400</v>
      </c>
      <c r="AB3" s="5">
        <v>756360</v>
      </c>
      <c r="AC3" s="5">
        <v>775170</v>
      </c>
      <c r="AD3" s="5">
        <v>783260</v>
      </c>
      <c r="AE3" s="5">
        <v>810130</v>
      </c>
      <c r="AF3" s="5">
        <v>792201</v>
      </c>
      <c r="AG3" s="5">
        <v>801987</v>
      </c>
      <c r="AH3" s="5">
        <v>818558</v>
      </c>
      <c r="AI3" s="5">
        <v>856210</v>
      </c>
      <c r="AJ3" s="5">
        <v>877882</v>
      </c>
      <c r="AK3" s="5">
        <v>866358</v>
      </c>
    </row>
    <row r="4" spans="1:37" ht="15" customHeight="1" x14ac:dyDescent="0.25">
      <c r="A4">
        <v>1</v>
      </c>
      <c r="B4" t="s">
        <v>3</v>
      </c>
      <c r="C4" t="s">
        <v>8</v>
      </c>
      <c r="D4" s="14" t="s">
        <v>37</v>
      </c>
      <c r="R4" s="3"/>
      <c r="S4" s="3"/>
      <c r="T4" s="3"/>
      <c r="U4" s="3"/>
      <c r="V4" s="3"/>
      <c r="W4" s="3"/>
      <c r="X4" s="3"/>
      <c r="Y4" s="3"/>
      <c r="Z4" s="3"/>
      <c r="AA4" s="5">
        <v>178960</v>
      </c>
      <c r="AB4" s="5">
        <v>225810</v>
      </c>
      <c r="AC4" s="5">
        <v>248530</v>
      </c>
      <c r="AD4" s="5">
        <v>281550</v>
      </c>
      <c r="AE4" s="5">
        <v>308120</v>
      </c>
      <c r="AF4" s="5">
        <v>323881</v>
      </c>
      <c r="AG4" s="5">
        <v>336469</v>
      </c>
      <c r="AH4" s="5">
        <v>354789</v>
      </c>
      <c r="AI4" s="5">
        <v>391267</v>
      </c>
      <c r="AJ4" s="5">
        <v>401588</v>
      </c>
      <c r="AK4" s="5">
        <v>408776</v>
      </c>
    </row>
    <row r="5" spans="1:37" ht="15" customHeight="1" x14ac:dyDescent="0.25">
      <c r="A5">
        <v>1</v>
      </c>
      <c r="B5" t="s">
        <v>3</v>
      </c>
      <c r="C5" t="s">
        <v>205</v>
      </c>
      <c r="D5" s="14" t="s">
        <v>37</v>
      </c>
      <c r="I5" s="5">
        <v>34496</v>
      </c>
      <c r="J5" s="5">
        <v>37883</v>
      </c>
      <c r="K5" s="5">
        <v>38657</v>
      </c>
      <c r="L5" s="5">
        <v>39422</v>
      </c>
      <c r="M5" s="5">
        <v>44618</v>
      </c>
      <c r="N5" s="5">
        <v>45787</v>
      </c>
      <c r="O5" s="5">
        <v>44145</v>
      </c>
      <c r="P5" s="5">
        <v>52231</v>
      </c>
      <c r="Q5" s="5">
        <v>53462</v>
      </c>
      <c r="R5" s="5">
        <v>57728</v>
      </c>
      <c r="S5" s="5">
        <v>60376</v>
      </c>
      <c r="T5" s="5">
        <v>63601</v>
      </c>
      <c r="U5" s="5">
        <v>63690</v>
      </c>
      <c r="V5" s="5">
        <v>63052</v>
      </c>
      <c r="W5" s="5">
        <v>64347</v>
      </c>
      <c r="X5" s="5">
        <v>65425</v>
      </c>
      <c r="Y5" s="5">
        <v>66527</v>
      </c>
      <c r="Z5" s="5">
        <v>68187</v>
      </c>
      <c r="AA5" s="5">
        <v>67041</v>
      </c>
      <c r="AB5" s="5">
        <v>68069</v>
      </c>
      <c r="AC5" s="5">
        <v>68199</v>
      </c>
      <c r="AD5" s="5">
        <v>67942</v>
      </c>
      <c r="AE5" s="5">
        <v>68171</v>
      </c>
      <c r="AF5" s="5">
        <v>60541</v>
      </c>
      <c r="AG5" s="5">
        <v>68160</v>
      </c>
      <c r="AH5" s="5">
        <v>67384</v>
      </c>
      <c r="AI5" s="5">
        <v>63565</v>
      </c>
      <c r="AJ5" s="5">
        <v>65535</v>
      </c>
      <c r="AK5" s="5">
        <v>63815</v>
      </c>
    </row>
    <row r="6" spans="1:37" ht="15" customHeight="1" x14ac:dyDescent="0.25">
      <c r="A6">
        <v>1</v>
      </c>
      <c r="B6" t="s">
        <v>3</v>
      </c>
      <c r="C6" t="s">
        <v>216</v>
      </c>
      <c r="D6" s="14" t="s">
        <v>22</v>
      </c>
      <c r="V6" s="5">
        <v>268493</v>
      </c>
      <c r="W6" s="5">
        <v>289798</v>
      </c>
      <c r="X6" s="5">
        <v>311428</v>
      </c>
      <c r="Y6" s="5">
        <v>280301</v>
      </c>
      <c r="Z6" s="5">
        <v>271629</v>
      </c>
      <c r="AA6" s="5">
        <v>248392</v>
      </c>
      <c r="AB6" s="5">
        <v>276944</v>
      </c>
      <c r="AC6" s="5">
        <v>263620</v>
      </c>
      <c r="AD6" s="5">
        <v>268332</v>
      </c>
      <c r="AE6" s="5">
        <v>242079</v>
      </c>
      <c r="AF6" s="5">
        <v>225725</v>
      </c>
      <c r="AG6" s="5">
        <v>263185</v>
      </c>
      <c r="AH6" s="5">
        <v>265870</v>
      </c>
      <c r="AI6" s="5">
        <v>272135</v>
      </c>
      <c r="AJ6" s="5">
        <v>337474</v>
      </c>
    </row>
    <row r="7" spans="1:37" ht="15" customHeight="1" x14ac:dyDescent="0.25">
      <c r="A7">
        <v>1</v>
      </c>
      <c r="B7" t="s">
        <v>3</v>
      </c>
      <c r="C7" t="s">
        <v>5</v>
      </c>
      <c r="D7" s="14" t="s">
        <v>6</v>
      </c>
      <c r="E7" s="5">
        <v>8573.6631146739655</v>
      </c>
      <c r="F7" s="5">
        <v>9068.8161693936472</v>
      </c>
      <c r="G7" s="5">
        <v>8982.0220015349914</v>
      </c>
      <c r="H7" s="5">
        <v>8962.4379565207964</v>
      </c>
      <c r="I7" s="5">
        <v>8804.6981004070549</v>
      </c>
      <c r="J7" s="5">
        <v>8402.2715214871005</v>
      </c>
      <c r="K7" s="5">
        <v>8268.5313561195162</v>
      </c>
      <c r="L7" s="5">
        <v>8158</v>
      </c>
      <c r="M7" s="5">
        <v>8306</v>
      </c>
      <c r="N7" s="5">
        <v>8190</v>
      </c>
      <c r="O7" s="5">
        <v>7792</v>
      </c>
      <c r="P7" s="5">
        <v>7529</v>
      </c>
      <c r="Q7" s="5">
        <v>7587</v>
      </c>
      <c r="R7" s="5">
        <v>8151</v>
      </c>
      <c r="S7" s="5">
        <v>8691</v>
      </c>
      <c r="T7" s="5">
        <v>9340</v>
      </c>
      <c r="U7" s="5">
        <v>8147</v>
      </c>
      <c r="V7" s="5">
        <v>7937</v>
      </c>
      <c r="W7" s="5">
        <v>7630</v>
      </c>
      <c r="X7" s="5">
        <v>7282</v>
      </c>
      <c r="Y7" s="5">
        <v>5966</v>
      </c>
      <c r="Z7" s="5">
        <v>5606</v>
      </c>
      <c r="AA7" s="5">
        <v>5017</v>
      </c>
      <c r="AB7" s="5">
        <v>5341</v>
      </c>
      <c r="AC7" s="5">
        <v>4994</v>
      </c>
      <c r="AD7" s="5">
        <v>4732</v>
      </c>
      <c r="AE7" s="5">
        <v>4824</v>
      </c>
      <c r="AF7" s="5">
        <v>4693</v>
      </c>
      <c r="AG7" s="5">
        <v>5061</v>
      </c>
      <c r="AH7" s="5">
        <v>4815</v>
      </c>
      <c r="AI7" s="5">
        <v>4382</v>
      </c>
      <c r="AJ7" s="5">
        <v>4253</v>
      </c>
      <c r="AK7" s="5">
        <v>4253</v>
      </c>
    </row>
    <row r="8" spans="1:37" ht="15" customHeight="1" x14ac:dyDescent="0.25">
      <c r="A8">
        <v>2</v>
      </c>
      <c r="B8" t="s">
        <v>21</v>
      </c>
      <c r="C8" t="s">
        <v>58</v>
      </c>
      <c r="D8" s="14" t="s">
        <v>37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>
        <v>12361</v>
      </c>
      <c r="AF8" s="3">
        <v>10643</v>
      </c>
      <c r="AG8" s="3">
        <v>12427</v>
      </c>
      <c r="AH8" s="3">
        <v>12155</v>
      </c>
      <c r="AI8" s="3">
        <v>12126</v>
      </c>
      <c r="AJ8" s="3">
        <v>12774</v>
      </c>
      <c r="AK8" s="3">
        <v>12892</v>
      </c>
    </row>
    <row r="9" spans="1:37" ht="15" customHeight="1" x14ac:dyDescent="0.25">
      <c r="A9">
        <v>2</v>
      </c>
      <c r="B9" t="s">
        <v>21</v>
      </c>
      <c r="C9" t="s">
        <v>59</v>
      </c>
      <c r="D9" s="14" t="s">
        <v>37</v>
      </c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>
        <v>7152</v>
      </c>
      <c r="AF9" s="3">
        <v>6169</v>
      </c>
      <c r="AG9" s="3">
        <v>7040</v>
      </c>
      <c r="AH9" s="3">
        <v>6771</v>
      </c>
      <c r="AI9" s="3">
        <v>6433</v>
      </c>
      <c r="AJ9" s="3">
        <v>6832</v>
      </c>
      <c r="AK9" s="3">
        <v>6669</v>
      </c>
    </row>
    <row r="10" spans="1:37" ht="15" customHeight="1" x14ac:dyDescent="0.25">
      <c r="A10">
        <v>2</v>
      </c>
      <c r="B10" t="s">
        <v>21</v>
      </c>
      <c r="C10" t="s">
        <v>63</v>
      </c>
      <c r="D10" s="14" t="s">
        <v>37</v>
      </c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>
        <v>393</v>
      </c>
      <c r="AF10" s="3">
        <v>364</v>
      </c>
      <c r="AG10" s="3">
        <v>461</v>
      </c>
      <c r="AH10" s="3">
        <v>440</v>
      </c>
      <c r="AI10" s="3">
        <v>484</v>
      </c>
      <c r="AJ10" s="3">
        <v>499</v>
      </c>
      <c r="AK10" s="3">
        <v>432</v>
      </c>
    </row>
    <row r="11" spans="1:37" ht="15" customHeight="1" x14ac:dyDescent="0.25">
      <c r="A11">
        <v>2</v>
      </c>
      <c r="B11" t="s">
        <v>21</v>
      </c>
      <c r="C11" t="s">
        <v>62</v>
      </c>
      <c r="D11" s="14" t="s">
        <v>37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>
        <v>677</v>
      </c>
      <c r="AF11" s="3">
        <v>496</v>
      </c>
      <c r="AG11" s="3">
        <v>557</v>
      </c>
      <c r="AH11" s="3">
        <v>512</v>
      </c>
      <c r="AI11" s="3">
        <v>580</v>
      </c>
      <c r="AJ11" s="3">
        <v>572</v>
      </c>
      <c r="AK11" s="3">
        <v>551</v>
      </c>
    </row>
    <row r="12" spans="1:37" ht="15" customHeight="1" x14ac:dyDescent="0.25">
      <c r="A12">
        <v>2</v>
      </c>
      <c r="B12" t="s">
        <v>21</v>
      </c>
      <c r="C12" t="s">
        <v>61</v>
      </c>
      <c r="D12" s="14" t="s">
        <v>37</v>
      </c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>
        <v>592</v>
      </c>
      <c r="AF12" s="3">
        <v>502</v>
      </c>
      <c r="AG12" s="3">
        <v>708</v>
      </c>
      <c r="AH12" s="3">
        <v>671</v>
      </c>
      <c r="AI12" s="3">
        <v>648</v>
      </c>
      <c r="AJ12" s="3">
        <v>609</v>
      </c>
      <c r="AK12" s="3">
        <v>583</v>
      </c>
    </row>
    <row r="13" spans="1:37" ht="15" customHeight="1" x14ac:dyDescent="0.25">
      <c r="A13">
        <v>2</v>
      </c>
      <c r="B13" t="s">
        <v>21</v>
      </c>
      <c r="C13" t="s">
        <v>60</v>
      </c>
      <c r="D13" s="14" t="s">
        <v>37</v>
      </c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>
        <v>1697</v>
      </c>
      <c r="AF13" s="3">
        <v>1643</v>
      </c>
      <c r="AG13" s="3">
        <v>1846</v>
      </c>
      <c r="AH13" s="3">
        <v>1984</v>
      </c>
      <c r="AI13" s="3">
        <v>2137</v>
      </c>
      <c r="AJ13" s="3">
        <v>2270</v>
      </c>
      <c r="AK13" s="3">
        <v>2359</v>
      </c>
    </row>
    <row r="14" spans="1:37" ht="15" customHeight="1" x14ac:dyDescent="0.25">
      <c r="A14">
        <v>2</v>
      </c>
      <c r="B14" t="s">
        <v>21</v>
      </c>
      <c r="C14" t="s">
        <v>64</v>
      </c>
      <c r="D14" s="14" t="s">
        <v>37</v>
      </c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>
        <v>244</v>
      </c>
      <c r="AF14" s="3">
        <v>182</v>
      </c>
      <c r="AG14" s="3">
        <v>217</v>
      </c>
      <c r="AH14" s="3">
        <v>219</v>
      </c>
      <c r="AI14" s="3">
        <v>233</v>
      </c>
      <c r="AJ14" s="3">
        <v>246</v>
      </c>
      <c r="AK14" s="3">
        <v>238</v>
      </c>
    </row>
    <row r="15" spans="1:37" ht="17.25" customHeight="1" x14ac:dyDescent="0.25">
      <c r="A15">
        <v>2</v>
      </c>
      <c r="B15" t="s">
        <v>21</v>
      </c>
      <c r="C15" t="s">
        <v>80</v>
      </c>
      <c r="D15" s="14" t="s">
        <v>37</v>
      </c>
      <c r="Q15" s="9">
        <v>0.159</v>
      </c>
      <c r="R15" s="9">
        <v>0.14399999999999999</v>
      </c>
      <c r="S15" s="9">
        <v>0.14199999999999999</v>
      </c>
      <c r="T15" s="9">
        <v>0.14000000000000001</v>
      </c>
      <c r="U15" s="9">
        <v>0.14299999999999999</v>
      </c>
      <c r="V15" s="9">
        <v>0.14899999999999999</v>
      </c>
      <c r="W15" s="9">
        <v>0.159</v>
      </c>
      <c r="X15" s="9">
        <v>0.17299999999999999</v>
      </c>
      <c r="Y15" s="9">
        <v>0.17499999999999999</v>
      </c>
      <c r="Z15" s="9">
        <v>0.17399999999999999</v>
      </c>
      <c r="AA15" s="9">
        <v>0.17699999999999999</v>
      </c>
      <c r="AB15" s="9">
        <v>0.183</v>
      </c>
      <c r="AC15" s="9">
        <v>0.191</v>
      </c>
      <c r="AD15" s="9">
        <v>0.185</v>
      </c>
      <c r="AE15" s="9">
        <v>0.18099999999999999</v>
      </c>
      <c r="AF15" s="9">
        <v>0.17599999999999999</v>
      </c>
      <c r="AG15" s="9">
        <v>0.182</v>
      </c>
      <c r="AH15" s="9">
        <v>0.17699999999999999</v>
      </c>
      <c r="AI15" s="16">
        <v>0.189</v>
      </c>
      <c r="AJ15" s="16">
        <v>0.19500000000000001</v>
      </c>
      <c r="AK15" s="16">
        <v>0.20200000000000001</v>
      </c>
    </row>
    <row r="16" spans="1:37" ht="15.75" customHeight="1" x14ac:dyDescent="0.25">
      <c r="A16">
        <v>3</v>
      </c>
      <c r="B16" t="s">
        <v>245</v>
      </c>
      <c r="C16" t="s">
        <v>50</v>
      </c>
      <c r="D16" s="14" t="s">
        <v>6</v>
      </c>
      <c r="E16" s="9">
        <v>0.32300000000000001</v>
      </c>
      <c r="F16" s="9">
        <v>0.32700000000000001</v>
      </c>
      <c r="G16" s="9">
        <v>0.35199999999999998</v>
      </c>
      <c r="H16" s="9">
        <v>0.33900000000000002</v>
      </c>
      <c r="I16" s="9">
        <v>0.33600000000000002</v>
      </c>
      <c r="J16" s="9">
        <v>0.32400000000000001</v>
      </c>
      <c r="K16" s="9">
        <v>0.317</v>
      </c>
      <c r="L16" s="9">
        <v>0.33800000000000002</v>
      </c>
      <c r="M16" s="9">
        <v>0.315</v>
      </c>
      <c r="N16" s="9">
        <v>0.26800000000000002</v>
      </c>
      <c r="O16" s="9">
        <v>0.29899999999999999</v>
      </c>
      <c r="P16" s="9">
        <v>0.317</v>
      </c>
      <c r="Q16" s="9">
        <v>0.315</v>
      </c>
      <c r="R16" s="9">
        <v>0.27600000000000002</v>
      </c>
      <c r="S16" s="9">
        <v>0.23699999999999999</v>
      </c>
      <c r="T16" s="9">
        <v>0.23200000000000001</v>
      </c>
      <c r="U16" s="9">
        <v>0.215</v>
      </c>
      <c r="V16" s="9">
        <v>0.23</v>
      </c>
      <c r="W16" s="9">
        <v>0.21</v>
      </c>
      <c r="X16" s="9">
        <v>0.22800000000000001</v>
      </c>
      <c r="Y16" s="9">
        <v>0.22800000000000001</v>
      </c>
      <c r="Z16" s="9">
        <v>0.223</v>
      </c>
      <c r="AA16" s="9">
        <v>0.23300000000000001</v>
      </c>
      <c r="AB16" s="9">
        <v>0.254</v>
      </c>
      <c r="AC16" s="9">
        <v>0.249</v>
      </c>
      <c r="AD16" s="9">
        <v>0.24199999999999999</v>
      </c>
      <c r="AE16" s="9">
        <v>0.23200000000000001</v>
      </c>
      <c r="AF16" s="9">
        <v>0.23699999999999999</v>
      </c>
      <c r="AG16" s="9">
        <v>0.23599999999999999</v>
      </c>
      <c r="AH16" s="9">
        <v>0.25</v>
      </c>
      <c r="AI16" s="16">
        <v>0.26700000000000002</v>
      </c>
      <c r="AJ16" s="38">
        <v>0.26600000000000001</v>
      </c>
      <c r="AK16" s="38">
        <v>0.26300000000000001</v>
      </c>
    </row>
    <row r="17" spans="1:37" x14ac:dyDescent="0.25">
      <c r="A17">
        <v>3</v>
      </c>
      <c r="B17" t="s">
        <v>245</v>
      </c>
      <c r="C17" t="s">
        <v>49</v>
      </c>
      <c r="D17" s="14" t="s">
        <v>6</v>
      </c>
      <c r="E17" s="9">
        <v>0.22700000000000001</v>
      </c>
      <c r="F17" s="9">
        <v>0.23300000000000001</v>
      </c>
      <c r="G17" s="9">
        <v>0.255</v>
      </c>
      <c r="H17" s="9">
        <v>0.26300000000000001</v>
      </c>
      <c r="I17" s="9">
        <v>0.24399999999999999</v>
      </c>
      <c r="J17" s="9">
        <v>0.23</v>
      </c>
      <c r="K17" s="9">
        <v>0.23200000000000001</v>
      </c>
      <c r="L17" s="9">
        <v>0.23</v>
      </c>
      <c r="M17" s="9">
        <v>0.22600000000000001</v>
      </c>
      <c r="N17" s="9">
        <v>0.2</v>
      </c>
      <c r="O17" s="9">
        <v>0.19500000000000001</v>
      </c>
      <c r="P17" s="9">
        <v>0.22600000000000001</v>
      </c>
      <c r="Q17" s="9">
        <v>0.23599999999999999</v>
      </c>
      <c r="R17" s="9">
        <v>0.22500000000000001</v>
      </c>
      <c r="S17" s="9">
        <v>0.19900000000000001</v>
      </c>
      <c r="T17" s="9">
        <v>0.20599999999999999</v>
      </c>
      <c r="U17" s="9">
        <v>0.183</v>
      </c>
      <c r="V17" s="9">
        <v>0.185</v>
      </c>
      <c r="W17" s="9">
        <v>0.17899999999999999</v>
      </c>
      <c r="X17" s="9">
        <v>0.185</v>
      </c>
      <c r="Y17" s="9">
        <v>0.17199999999999999</v>
      </c>
      <c r="Z17" s="9">
        <v>0.19400000000000001</v>
      </c>
      <c r="AA17" s="9">
        <v>0.192</v>
      </c>
      <c r="AB17" s="9">
        <v>0.221</v>
      </c>
      <c r="AC17" s="9">
        <v>0.20100000000000001</v>
      </c>
      <c r="AD17" s="9">
        <v>0.19900000000000001</v>
      </c>
      <c r="AE17" s="9">
        <v>0.21</v>
      </c>
      <c r="AF17" s="9">
        <v>0.20899999999999999</v>
      </c>
      <c r="AG17" s="9">
        <v>0.20399999999999999</v>
      </c>
      <c r="AH17" s="9">
        <v>0.24399999999999999</v>
      </c>
      <c r="AI17" s="9">
        <v>0.24399999999999999</v>
      </c>
      <c r="AJ17" s="38">
        <v>0.24099999999999999</v>
      </c>
      <c r="AK17" s="38">
        <v>0.23899999999999999</v>
      </c>
    </row>
    <row r="18" spans="1:37" ht="16.5" customHeight="1" x14ac:dyDescent="0.25">
      <c r="A18">
        <v>3</v>
      </c>
      <c r="B18" t="s">
        <v>245</v>
      </c>
      <c r="C18" t="s">
        <v>45</v>
      </c>
      <c r="D18" s="14" t="s">
        <v>6</v>
      </c>
      <c r="E18" s="9">
        <v>0.317</v>
      </c>
      <c r="F18" s="9">
        <v>0.32200000000000001</v>
      </c>
      <c r="G18" s="9">
        <v>0.32</v>
      </c>
      <c r="H18" s="9">
        <v>0.32800000000000001</v>
      </c>
      <c r="I18" s="9">
        <v>0.317</v>
      </c>
      <c r="J18" s="9">
        <v>0.30499999999999999</v>
      </c>
      <c r="K18" s="9">
        <v>0.30399999999999999</v>
      </c>
      <c r="L18" s="9">
        <v>0.28499999999999998</v>
      </c>
      <c r="M18" s="9">
        <v>0.29499999999999998</v>
      </c>
      <c r="N18" s="9">
        <v>0.28399999999999997</v>
      </c>
      <c r="O18" s="9">
        <v>0.29099999999999998</v>
      </c>
      <c r="P18" s="9">
        <v>0.308</v>
      </c>
      <c r="Q18" s="9">
        <v>0.28299999999999997</v>
      </c>
      <c r="R18" s="9">
        <v>0.30199999999999999</v>
      </c>
      <c r="S18" s="9">
        <v>0.27400000000000002</v>
      </c>
      <c r="T18" s="9">
        <v>0.28599999999999998</v>
      </c>
      <c r="U18" s="9">
        <v>0.253</v>
      </c>
      <c r="V18" s="9">
        <v>0.252</v>
      </c>
      <c r="W18" s="9">
        <v>0.23799999999999999</v>
      </c>
      <c r="X18" s="9">
        <v>0.254</v>
      </c>
      <c r="Y18" s="9">
        <v>0.245</v>
      </c>
      <c r="Z18" s="9">
        <v>0.249</v>
      </c>
      <c r="AA18" s="9">
        <v>0.24</v>
      </c>
      <c r="AB18" s="9">
        <v>0.26900000000000002</v>
      </c>
      <c r="AC18" s="9">
        <v>0.27100000000000002</v>
      </c>
      <c r="AD18" s="9">
        <v>0.27400000000000002</v>
      </c>
      <c r="AE18" s="9">
        <v>0.27</v>
      </c>
      <c r="AF18" s="9">
        <v>0.255</v>
      </c>
      <c r="AG18" s="9">
        <v>0.25</v>
      </c>
      <c r="AH18" s="9">
        <v>0.26100000000000001</v>
      </c>
      <c r="AI18" s="9">
        <v>0.26100000000000001</v>
      </c>
      <c r="AJ18" s="38">
        <v>0.26200000000000001</v>
      </c>
      <c r="AK18" s="38">
        <v>0.26300000000000001</v>
      </c>
    </row>
    <row r="19" spans="1:37" ht="15.75" customHeight="1" x14ac:dyDescent="0.25">
      <c r="A19">
        <v>3</v>
      </c>
      <c r="B19" t="s">
        <v>245</v>
      </c>
      <c r="C19" t="s">
        <v>48</v>
      </c>
      <c r="D19" s="14" t="s">
        <v>6</v>
      </c>
      <c r="E19" s="9">
        <v>0.11</v>
      </c>
      <c r="F19" s="9">
        <v>0.109</v>
      </c>
      <c r="G19" s="9">
        <v>0.11799999999999999</v>
      </c>
      <c r="H19" s="9">
        <v>0.126</v>
      </c>
      <c r="I19" s="9">
        <v>0.13</v>
      </c>
      <c r="J19" s="9">
        <v>0.124</v>
      </c>
      <c r="K19" s="9">
        <v>0.123</v>
      </c>
      <c r="L19" s="9">
        <v>0.124</v>
      </c>
      <c r="M19" s="9">
        <v>0.13300000000000001</v>
      </c>
      <c r="N19" s="9">
        <v>0.123</v>
      </c>
      <c r="O19" s="9">
        <v>0.126</v>
      </c>
      <c r="P19" s="9">
        <v>0.13700000000000001</v>
      </c>
      <c r="Q19" s="9">
        <v>0.14899999999999999</v>
      </c>
      <c r="R19" s="9">
        <v>0.14299999999999999</v>
      </c>
      <c r="S19" s="9">
        <v>0.14199999999999999</v>
      </c>
      <c r="T19" s="9">
        <v>0.14899999999999999</v>
      </c>
      <c r="U19" s="9">
        <v>0.129</v>
      </c>
      <c r="V19" s="9">
        <v>0.129</v>
      </c>
      <c r="W19" s="9">
        <v>0.13</v>
      </c>
      <c r="X19" s="9">
        <v>0.13500000000000001</v>
      </c>
      <c r="Y19" s="9">
        <v>0.13600000000000001</v>
      </c>
      <c r="Z19" s="9">
        <v>0.13700000000000001</v>
      </c>
      <c r="AA19" s="9">
        <v>0.13900000000000001</v>
      </c>
      <c r="AB19" s="9">
        <v>0.13700000000000001</v>
      </c>
      <c r="AC19" s="9">
        <v>0.14299999999999999</v>
      </c>
      <c r="AD19" s="9">
        <v>0.14899999999999999</v>
      </c>
      <c r="AE19" s="9">
        <v>0.14499999999999999</v>
      </c>
      <c r="AF19" s="9">
        <v>0.14099999999999999</v>
      </c>
      <c r="AG19" s="9">
        <v>0.14399999999999999</v>
      </c>
      <c r="AH19" s="9">
        <v>0.151</v>
      </c>
      <c r="AI19" s="16">
        <v>0.152</v>
      </c>
      <c r="AJ19" s="38">
        <v>0.154</v>
      </c>
      <c r="AK19" s="38">
        <v>0.156</v>
      </c>
    </row>
    <row r="20" spans="1:37" ht="15" customHeight="1" x14ac:dyDescent="0.25">
      <c r="A20">
        <v>4</v>
      </c>
      <c r="B20" t="s">
        <v>24</v>
      </c>
      <c r="C20" t="s">
        <v>359</v>
      </c>
      <c r="D20" s="14" t="s">
        <v>211</v>
      </c>
      <c r="H20" s="8">
        <v>75.63</v>
      </c>
      <c r="I20" s="8">
        <v>77.739999999999995</v>
      </c>
      <c r="J20" s="8">
        <v>80.12</v>
      </c>
      <c r="K20" s="8">
        <v>81.260000000000005</v>
      </c>
      <c r="L20" s="8">
        <v>82.69</v>
      </c>
      <c r="M20" s="8">
        <v>84.5</v>
      </c>
      <c r="N20" s="8">
        <v>86.13</v>
      </c>
      <c r="O20" s="8">
        <v>88.02</v>
      </c>
      <c r="P20" s="8">
        <v>90.32</v>
      </c>
      <c r="Q20" s="8">
        <v>91.6</v>
      </c>
      <c r="R20" s="8">
        <v>92.25</v>
      </c>
      <c r="S20" s="8">
        <v>93.23</v>
      </c>
      <c r="T20" s="8">
        <v>93.15</v>
      </c>
      <c r="U20" s="8">
        <v>94.26</v>
      </c>
      <c r="V20" s="8">
        <v>94.83</v>
      </c>
      <c r="W20" s="8">
        <v>95.75</v>
      </c>
      <c r="X20" s="8">
        <v>96.95</v>
      </c>
      <c r="Y20" s="8">
        <v>98.69</v>
      </c>
      <c r="Z20" s="8">
        <v>99.77</v>
      </c>
      <c r="AA20" s="8">
        <v>100</v>
      </c>
      <c r="AB20" s="8">
        <v>101.4</v>
      </c>
      <c r="AC20" s="8">
        <v>102.46</v>
      </c>
      <c r="AD20" s="8">
        <v>103.24</v>
      </c>
      <c r="AE20" s="8">
        <v>104.99</v>
      </c>
      <c r="AF20" s="8">
        <v>105.54</v>
      </c>
      <c r="AG20" s="8">
        <v>107.01</v>
      </c>
      <c r="AH20" s="8">
        <v>109.34</v>
      </c>
      <c r="AI20" s="8">
        <v>112.95</v>
      </c>
      <c r="AJ20" s="36">
        <v>116.1</v>
      </c>
      <c r="AK20" s="36">
        <v>118.05</v>
      </c>
    </row>
    <row r="21" spans="1:37" ht="15" customHeight="1" x14ac:dyDescent="0.25">
      <c r="A21">
        <v>4</v>
      </c>
      <c r="B21" t="s">
        <v>24</v>
      </c>
      <c r="C21" t="s">
        <v>222</v>
      </c>
      <c r="D21" s="14" t="s">
        <v>22</v>
      </c>
      <c r="G21" s="3">
        <v>75.3</v>
      </c>
      <c r="H21" s="3">
        <v>76.8</v>
      </c>
      <c r="I21" s="3">
        <v>77.7</v>
      </c>
      <c r="J21" s="3">
        <v>78.2</v>
      </c>
      <c r="K21" s="3">
        <v>78.599999999999994</v>
      </c>
      <c r="L21" s="3">
        <v>79.900000000000006</v>
      </c>
      <c r="M21" s="3">
        <v>81.2</v>
      </c>
      <c r="N21" s="3">
        <v>82.8</v>
      </c>
      <c r="O21" s="3">
        <v>84.5</v>
      </c>
      <c r="P21" s="3">
        <v>86.3</v>
      </c>
      <c r="Q21" s="3">
        <v>87.9</v>
      </c>
      <c r="R21" s="8">
        <v>89.33</v>
      </c>
      <c r="S21" s="8">
        <v>90.66</v>
      </c>
      <c r="T21" s="8">
        <v>93.21</v>
      </c>
      <c r="U21" s="8">
        <v>93.29</v>
      </c>
      <c r="V21" s="8">
        <v>94.71</v>
      </c>
      <c r="W21" s="8">
        <v>96.71</v>
      </c>
      <c r="X21" s="8">
        <v>98.6</v>
      </c>
      <c r="Y21" s="8">
        <v>99.46</v>
      </c>
      <c r="Z21" s="8">
        <v>99.96</v>
      </c>
      <c r="AA21" s="8">
        <v>100</v>
      </c>
      <c r="AB21" s="8">
        <v>100.18</v>
      </c>
      <c r="AC21" s="8">
        <v>101.22</v>
      </c>
      <c r="AD21" s="8">
        <v>103.09</v>
      </c>
      <c r="AE21" s="8">
        <v>104.23</v>
      </c>
      <c r="AF21" s="8">
        <v>104.73</v>
      </c>
      <c r="AG21" s="8">
        <v>106.45</v>
      </c>
      <c r="AH21" s="8">
        <v>112.01</v>
      </c>
      <c r="AI21" s="8">
        <v>117.47</v>
      </c>
      <c r="AJ21" s="36">
        <v>119.82</v>
      </c>
      <c r="AK21" s="8">
        <v>120.95</v>
      </c>
    </row>
    <row r="22" spans="1:37" ht="15" customHeight="1" x14ac:dyDescent="0.25">
      <c r="A22">
        <v>4</v>
      </c>
      <c r="B22" t="s">
        <v>24</v>
      </c>
      <c r="C22" t="s">
        <v>65</v>
      </c>
      <c r="D22" s="14" t="s">
        <v>22</v>
      </c>
      <c r="G22" s="8">
        <v>79.599999999999994</v>
      </c>
      <c r="H22" s="8">
        <v>81.5</v>
      </c>
      <c r="I22" s="8">
        <v>82.4</v>
      </c>
      <c r="J22" s="8">
        <v>83.3</v>
      </c>
      <c r="K22" s="8">
        <v>83.9</v>
      </c>
      <c r="L22" s="8">
        <v>83.9</v>
      </c>
      <c r="M22" s="8">
        <v>85.2</v>
      </c>
      <c r="N22" s="8">
        <v>86.1</v>
      </c>
      <c r="O22" s="8">
        <v>87.3</v>
      </c>
      <c r="P22" s="8">
        <v>88.5</v>
      </c>
      <c r="Q22" s="8">
        <v>89.1</v>
      </c>
      <c r="R22" s="8">
        <v>90.29</v>
      </c>
      <c r="S22" s="8">
        <v>91.13</v>
      </c>
      <c r="T22" s="8">
        <v>91.95</v>
      </c>
      <c r="U22" s="8">
        <v>92.65</v>
      </c>
      <c r="V22" s="8">
        <v>93.71</v>
      </c>
      <c r="W22" s="8">
        <v>95.79</v>
      </c>
      <c r="X22" s="8">
        <v>98.56</v>
      </c>
      <c r="Y22" s="8">
        <v>99</v>
      </c>
      <c r="Z22" s="8">
        <v>99.37</v>
      </c>
      <c r="AA22" s="8">
        <v>100</v>
      </c>
      <c r="AB22" s="8">
        <v>99.79</v>
      </c>
      <c r="AC22" s="8">
        <v>100.18</v>
      </c>
      <c r="AD22" s="8">
        <v>100.68</v>
      </c>
      <c r="AE22" s="8">
        <v>101.84</v>
      </c>
      <c r="AF22" s="8">
        <v>102.56</v>
      </c>
      <c r="AG22" s="8">
        <v>103.43</v>
      </c>
      <c r="AH22" s="8">
        <v>104.97</v>
      </c>
      <c r="AI22" s="8">
        <v>107.71</v>
      </c>
      <c r="AJ22" s="36">
        <v>109.23</v>
      </c>
      <c r="AK22" s="8">
        <v>110.55</v>
      </c>
    </row>
    <row r="23" spans="1:37" ht="15" customHeight="1" x14ac:dyDescent="0.25">
      <c r="A23">
        <v>4</v>
      </c>
      <c r="B23" t="s">
        <v>24</v>
      </c>
      <c r="C23" t="s">
        <v>66</v>
      </c>
      <c r="D23" s="14" t="s">
        <v>22</v>
      </c>
      <c r="G23" s="8">
        <v>75.7</v>
      </c>
      <c r="H23" s="8">
        <v>76.599999999999994</v>
      </c>
      <c r="I23" s="8">
        <v>77.2</v>
      </c>
      <c r="J23" s="8">
        <v>77.7</v>
      </c>
      <c r="K23" s="8">
        <v>78.2</v>
      </c>
      <c r="L23" s="3">
        <v>79</v>
      </c>
      <c r="M23" s="3">
        <v>80.7</v>
      </c>
      <c r="N23" s="3">
        <v>81.7</v>
      </c>
      <c r="O23" s="3">
        <v>82.4</v>
      </c>
      <c r="P23" s="3">
        <v>82.7</v>
      </c>
      <c r="Q23" s="3">
        <v>83</v>
      </c>
      <c r="R23" s="8">
        <v>84.62</v>
      </c>
      <c r="S23" s="8">
        <v>86.45</v>
      </c>
      <c r="T23" s="8">
        <v>88.98</v>
      </c>
      <c r="U23" s="8">
        <v>90</v>
      </c>
      <c r="V23" s="8">
        <v>91.04</v>
      </c>
      <c r="W23" s="8">
        <v>93.21</v>
      </c>
      <c r="X23" s="8">
        <v>96.12</v>
      </c>
      <c r="Y23" s="8">
        <v>97.64</v>
      </c>
      <c r="Z23" s="8">
        <v>99</v>
      </c>
      <c r="AA23" s="8">
        <v>100</v>
      </c>
      <c r="AB23" s="8">
        <v>100.56</v>
      </c>
      <c r="AC23" s="8">
        <v>101.83</v>
      </c>
      <c r="AD23" s="8">
        <v>102.94</v>
      </c>
      <c r="AE23" s="8">
        <v>105.09</v>
      </c>
      <c r="AF23" s="8">
        <v>106.2</v>
      </c>
      <c r="AG23" s="8">
        <v>106.85</v>
      </c>
      <c r="AH23" s="8">
        <v>108.04</v>
      </c>
      <c r="AI23" s="8">
        <v>111.45</v>
      </c>
      <c r="AJ23" s="36">
        <v>112.87</v>
      </c>
      <c r="AK23" s="8">
        <v>114.62</v>
      </c>
    </row>
    <row r="24" spans="1:37" ht="15" customHeight="1" x14ac:dyDescent="0.25">
      <c r="A24">
        <v>4</v>
      </c>
      <c r="B24" t="s">
        <v>24</v>
      </c>
      <c r="C24" t="s">
        <v>67</v>
      </c>
      <c r="D24" s="14" t="s">
        <v>22</v>
      </c>
      <c r="G24" s="8">
        <v>81.5</v>
      </c>
      <c r="H24" s="8">
        <v>82.8</v>
      </c>
      <c r="I24" s="8">
        <v>83.7</v>
      </c>
      <c r="J24" s="8">
        <v>84.7</v>
      </c>
      <c r="K24" s="8">
        <v>85.6</v>
      </c>
      <c r="L24" s="3">
        <v>86</v>
      </c>
      <c r="M24" s="3">
        <v>87.1</v>
      </c>
      <c r="N24" s="3">
        <v>88.5</v>
      </c>
      <c r="O24" s="3">
        <v>89</v>
      </c>
      <c r="P24" s="3">
        <v>89.9</v>
      </c>
      <c r="Q24" s="3">
        <v>90.8</v>
      </c>
      <c r="R24" s="8">
        <v>90.98</v>
      </c>
      <c r="S24" s="8">
        <v>91.64</v>
      </c>
      <c r="T24" s="8">
        <v>92.74</v>
      </c>
      <c r="U24" s="8">
        <v>94.13</v>
      </c>
      <c r="V24" s="8">
        <v>94.88</v>
      </c>
      <c r="W24" s="8">
        <v>95.21</v>
      </c>
      <c r="X24" s="8">
        <v>97.28</v>
      </c>
      <c r="Y24" s="8">
        <v>98.38</v>
      </c>
      <c r="Z24" s="8">
        <v>99.32</v>
      </c>
      <c r="AA24" s="8">
        <v>100</v>
      </c>
      <c r="AB24" s="8">
        <v>100.55</v>
      </c>
      <c r="AC24" s="8">
        <v>100.82</v>
      </c>
      <c r="AD24" s="8">
        <v>101.4</v>
      </c>
      <c r="AE24" s="8">
        <v>100.97</v>
      </c>
      <c r="AF24" s="8">
        <v>101.62</v>
      </c>
      <c r="AG24" s="8">
        <v>103.16</v>
      </c>
      <c r="AH24" s="8">
        <v>104.58</v>
      </c>
      <c r="AI24" s="8">
        <v>107.26</v>
      </c>
      <c r="AJ24" s="36">
        <v>109.28</v>
      </c>
      <c r="AK24" s="8">
        <v>110.71</v>
      </c>
    </row>
    <row r="25" spans="1:37" ht="15" customHeight="1" x14ac:dyDescent="0.25">
      <c r="A25">
        <v>4</v>
      </c>
      <c r="B25" t="s">
        <v>24</v>
      </c>
      <c r="C25" t="s">
        <v>68</v>
      </c>
      <c r="D25" s="14" t="s">
        <v>22</v>
      </c>
      <c r="G25" s="8">
        <v>85.7</v>
      </c>
      <c r="H25" s="8">
        <v>88.8</v>
      </c>
      <c r="I25" s="8">
        <v>90</v>
      </c>
      <c r="J25" s="8">
        <v>91.3</v>
      </c>
      <c r="K25" s="8">
        <v>91.9</v>
      </c>
      <c r="L25" s="3">
        <v>90.8</v>
      </c>
      <c r="M25" s="3">
        <v>92</v>
      </c>
      <c r="N25" s="3">
        <v>92.4</v>
      </c>
      <c r="O25" s="3">
        <v>94.4</v>
      </c>
      <c r="P25" s="3">
        <v>96.6</v>
      </c>
      <c r="Q25" s="3">
        <v>97.5</v>
      </c>
      <c r="R25" s="8">
        <v>98.59</v>
      </c>
      <c r="S25" s="8">
        <v>98.04</v>
      </c>
      <c r="T25" s="8">
        <v>96.13</v>
      </c>
      <c r="U25" s="8">
        <v>95.84</v>
      </c>
      <c r="V25" s="8">
        <v>97.14</v>
      </c>
      <c r="W25" s="8">
        <v>100.28</v>
      </c>
      <c r="X25" s="8">
        <v>103.27</v>
      </c>
      <c r="Y25" s="8">
        <v>101.43</v>
      </c>
      <c r="Z25" s="8">
        <v>99.75</v>
      </c>
      <c r="AA25" s="8">
        <v>100</v>
      </c>
      <c r="AB25" s="8">
        <v>99.74</v>
      </c>
      <c r="AC25" s="8">
        <v>99.11</v>
      </c>
      <c r="AD25" s="8">
        <v>99.38</v>
      </c>
      <c r="AE25" s="8">
        <v>100.15</v>
      </c>
      <c r="AF25" s="8">
        <v>100.49</v>
      </c>
      <c r="AG25" s="8">
        <v>101.78</v>
      </c>
      <c r="AH25" s="8">
        <v>104.83</v>
      </c>
      <c r="AI25" s="8">
        <v>107.17</v>
      </c>
      <c r="AJ25" s="36">
        <v>108.81</v>
      </c>
      <c r="AK25" s="8">
        <v>109.61</v>
      </c>
    </row>
    <row r="26" spans="1:37" ht="15" customHeight="1" x14ac:dyDescent="0.25">
      <c r="A26">
        <v>4</v>
      </c>
      <c r="B26" t="s">
        <v>24</v>
      </c>
      <c r="C26" t="s">
        <v>69</v>
      </c>
      <c r="D26" s="14" t="s">
        <v>22</v>
      </c>
      <c r="R26" s="3"/>
      <c r="S26" s="3"/>
      <c r="T26" s="3"/>
      <c r="U26" s="3"/>
      <c r="V26" s="3"/>
      <c r="W26" s="3"/>
      <c r="X26" s="3"/>
      <c r="Y26" s="3"/>
      <c r="Z26" s="3"/>
      <c r="AA26" s="8">
        <v>100</v>
      </c>
      <c r="AB26" s="8">
        <v>86.76</v>
      </c>
      <c r="AC26" s="8">
        <v>85.05</v>
      </c>
      <c r="AD26" s="8">
        <v>80.92</v>
      </c>
      <c r="AE26" s="8">
        <v>79.06</v>
      </c>
      <c r="AF26" s="8">
        <v>78.58</v>
      </c>
      <c r="AG26" s="8">
        <v>77.69</v>
      </c>
      <c r="AH26" s="8">
        <v>74.790000000000006</v>
      </c>
      <c r="AI26" s="8">
        <v>74.510000000000005</v>
      </c>
      <c r="AJ26" s="36">
        <v>74.89</v>
      </c>
      <c r="AK26" s="8">
        <v>75.25</v>
      </c>
    </row>
    <row r="27" spans="1:37" ht="15" customHeight="1" x14ac:dyDescent="0.25">
      <c r="A27">
        <v>4</v>
      </c>
      <c r="B27" t="s">
        <v>24</v>
      </c>
      <c r="C27" t="s">
        <v>78</v>
      </c>
      <c r="D27" s="14" t="s">
        <v>22</v>
      </c>
      <c r="H27" s="16">
        <v>1.9920318725099601E-2</v>
      </c>
      <c r="I27" s="16">
        <v>1.1718750000000075E-2</v>
      </c>
      <c r="J27" s="16">
        <v>6.4350064350064346E-3</v>
      </c>
      <c r="K27" s="16">
        <v>5.1150895140663873E-3</v>
      </c>
      <c r="L27" s="16">
        <v>1.6539440203562485E-2</v>
      </c>
      <c r="M27" s="16">
        <v>1.6270337922402966E-2</v>
      </c>
      <c r="N27" s="16">
        <v>1.9704433497536877E-2</v>
      </c>
      <c r="O27" s="16">
        <v>2.0531400966183611E-2</v>
      </c>
      <c r="P27" s="16">
        <v>2.1301775147928959E-2</v>
      </c>
      <c r="Q27" s="16">
        <v>1.8539976825029069E-2</v>
      </c>
      <c r="R27" s="16">
        <v>1.6382252559727001E-2</v>
      </c>
      <c r="S27" s="16">
        <v>1.488861524683755E-2</v>
      </c>
      <c r="T27" s="16">
        <v>2.8127068166776938E-2</v>
      </c>
      <c r="U27" s="16">
        <v>8.5827700890475818E-4</v>
      </c>
      <c r="V27" s="16">
        <v>1.5221352770929225E-2</v>
      </c>
      <c r="W27" s="16">
        <v>2.1117094287825995E-2</v>
      </c>
      <c r="X27" s="16">
        <v>1.9542963499121092E-2</v>
      </c>
      <c r="Y27" s="16">
        <v>8.7221095334685545E-3</v>
      </c>
      <c r="Z27" s="16">
        <v>5.0271465915946115E-3</v>
      </c>
      <c r="AA27" s="16">
        <v>4.0016006402567283E-4</v>
      </c>
      <c r="AB27" s="16">
        <v>1.8000000000000683E-3</v>
      </c>
      <c r="AC27" s="16">
        <v>1.0381313635456099E-2</v>
      </c>
      <c r="AD27" s="16">
        <v>1.847460976091686E-2</v>
      </c>
      <c r="AE27" s="16">
        <v>1.1058298574061504E-2</v>
      </c>
      <c r="AF27" s="16">
        <v>4.7970833733090275E-3</v>
      </c>
      <c r="AG27" s="16">
        <v>1.6423183424042764E-2</v>
      </c>
      <c r="AH27" s="16">
        <v>5.2231094410521393E-2</v>
      </c>
      <c r="AI27" s="16">
        <v>4.8745647710025833E-2</v>
      </c>
      <c r="AJ27" s="37">
        <v>2.000510768706899E-2</v>
      </c>
      <c r="AK27" s="16">
        <v>9.4308128859957405E-3</v>
      </c>
    </row>
    <row r="28" spans="1:37" ht="15" customHeight="1" x14ac:dyDescent="0.25">
      <c r="A28">
        <v>4</v>
      </c>
      <c r="B28" t="s">
        <v>24</v>
      </c>
      <c r="C28" t="s">
        <v>77</v>
      </c>
      <c r="D28" s="14" t="s">
        <v>22</v>
      </c>
      <c r="H28" s="16">
        <v>2.3869346733668414E-2</v>
      </c>
      <c r="I28" s="16">
        <v>1.1042944785276143E-2</v>
      </c>
      <c r="J28" s="16">
        <v>1.0922330097087275E-2</v>
      </c>
      <c r="K28" s="16">
        <v>7.2028811524610867E-3</v>
      </c>
      <c r="L28" s="16">
        <v>0</v>
      </c>
      <c r="M28" s="16">
        <v>1.549463647199043E-2</v>
      </c>
      <c r="N28" s="16">
        <v>1.056338028169004E-2</v>
      </c>
      <c r="O28" s="16">
        <v>1.3937282229965191E-2</v>
      </c>
      <c r="P28" s="16">
        <v>1.3745704467353985E-2</v>
      </c>
      <c r="Q28" s="16">
        <v>6.7796610169490882E-3</v>
      </c>
      <c r="R28" s="16">
        <v>1.29068462401796E-2</v>
      </c>
      <c r="S28" s="16">
        <v>9.3033558533612715E-3</v>
      </c>
      <c r="T28" s="16">
        <v>8.9981345330846854E-3</v>
      </c>
      <c r="U28" s="16">
        <v>7.6128330614464688E-3</v>
      </c>
      <c r="V28" s="16">
        <v>1.1440906637884381E-2</v>
      </c>
      <c r="W28" s="16">
        <v>2.2196137018461345E-2</v>
      </c>
      <c r="X28" s="16">
        <v>2.8917423530639898E-2</v>
      </c>
      <c r="Y28" s="16">
        <v>4.4642857142856915E-3</v>
      </c>
      <c r="Z28" s="16">
        <v>3.7373737373737831E-3</v>
      </c>
      <c r="AA28" s="16">
        <v>6.3399416322833394E-3</v>
      </c>
      <c r="AB28" s="16">
        <v>-2.0999999999999374E-3</v>
      </c>
      <c r="AC28" s="16">
        <v>3.9082072351939124E-3</v>
      </c>
      <c r="AD28" s="16">
        <v>4.9910161708923931E-3</v>
      </c>
      <c r="AE28" s="16">
        <v>1.1521652761223645E-2</v>
      </c>
      <c r="AF28" s="16">
        <v>7.0699135899450006E-3</v>
      </c>
      <c r="AG28" s="16">
        <v>8.482839313572587E-3</v>
      </c>
      <c r="AH28" s="16">
        <v>1.4889297109155873E-2</v>
      </c>
      <c r="AI28" s="16">
        <v>2.6102696008383299E-2</v>
      </c>
      <c r="AJ28" s="37">
        <v>1.4111967319654724E-2</v>
      </c>
      <c r="AK28" s="16">
        <v>1.2084592145015043E-2</v>
      </c>
    </row>
    <row r="29" spans="1:37" ht="15" customHeight="1" x14ac:dyDescent="0.25">
      <c r="A29">
        <v>5</v>
      </c>
      <c r="B29" t="s">
        <v>121</v>
      </c>
      <c r="C29" t="s">
        <v>191</v>
      </c>
      <c r="D29" s="14" t="s">
        <v>17</v>
      </c>
      <c r="W29" s="16">
        <v>3.7438423645320199E-2</v>
      </c>
      <c r="X29" s="16">
        <v>5.4151624548736468E-2</v>
      </c>
      <c r="Y29" s="16">
        <v>5.5350553505535062E-2</v>
      </c>
      <c r="Z29" s="16">
        <v>5.9259259259259255E-2</v>
      </c>
      <c r="AA29" s="16">
        <v>6.1371841155234669E-2</v>
      </c>
      <c r="AB29" s="16">
        <v>6.3E-2</v>
      </c>
      <c r="AC29" s="16">
        <v>6.4000000000000001E-2</v>
      </c>
      <c r="AD29" s="16">
        <v>6.7000000000000004E-2</v>
      </c>
      <c r="AE29" s="16">
        <v>6.8000000000000005E-2</v>
      </c>
      <c r="AF29" s="16">
        <v>7.4999999999999997E-2</v>
      </c>
      <c r="AG29" s="16">
        <v>7.9000000000000001E-2</v>
      </c>
      <c r="AH29" s="16">
        <v>7.1999999999999995E-2</v>
      </c>
      <c r="AI29" s="16">
        <v>8.1000000000000003E-2</v>
      </c>
      <c r="AJ29" s="37">
        <v>8.8999999999999996E-2</v>
      </c>
      <c r="AK29" s="37">
        <v>9.6000000000000002E-2</v>
      </c>
    </row>
    <row r="30" spans="1:37" ht="15" customHeight="1" x14ac:dyDescent="0.25">
      <c r="A30">
        <v>5</v>
      </c>
      <c r="B30" t="s">
        <v>121</v>
      </c>
      <c r="C30" t="s">
        <v>100</v>
      </c>
      <c r="D30" s="14" t="s">
        <v>17</v>
      </c>
      <c r="W30" s="16">
        <v>0.95238095238095233</v>
      </c>
      <c r="X30" s="16">
        <v>0.92779783393501813</v>
      </c>
      <c r="Y30" s="16">
        <v>0.92619926199262004</v>
      </c>
      <c r="Z30" s="16">
        <v>0.9185185185185184</v>
      </c>
      <c r="AA30" s="16">
        <v>0.91335740072202176</v>
      </c>
      <c r="AB30" s="16">
        <v>0.90800000000000003</v>
      </c>
      <c r="AC30" s="16">
        <v>0.90300000000000002</v>
      </c>
      <c r="AD30" s="16">
        <v>0.89900000000000002</v>
      </c>
      <c r="AE30" s="16">
        <v>0.89500000000000002</v>
      </c>
      <c r="AF30" s="16">
        <v>0.88200000000000001</v>
      </c>
      <c r="AG30" s="16">
        <v>0.88</v>
      </c>
      <c r="AH30" s="16">
        <v>0.88900000000000001</v>
      </c>
      <c r="AI30" s="16">
        <v>0.88</v>
      </c>
      <c r="AJ30" s="37">
        <v>0.872</v>
      </c>
      <c r="AK30" s="37">
        <v>0.86499999999999999</v>
      </c>
    </row>
    <row r="31" spans="1:37" ht="15" customHeight="1" x14ac:dyDescent="0.25">
      <c r="A31">
        <v>5</v>
      </c>
      <c r="B31" t="s">
        <v>121</v>
      </c>
      <c r="C31" t="s">
        <v>101</v>
      </c>
      <c r="D31" s="14" t="s">
        <v>17</v>
      </c>
      <c r="W31" s="16">
        <v>0.01</v>
      </c>
      <c r="X31" s="16">
        <v>1.7999999999999999E-2</v>
      </c>
      <c r="Y31" s="16">
        <v>1.9E-2</v>
      </c>
      <c r="Z31" s="16">
        <v>2.3E-2</v>
      </c>
      <c r="AA31" s="16">
        <v>2.7E-2</v>
      </c>
      <c r="AB31" s="16">
        <v>2.9000000000000001E-2</v>
      </c>
      <c r="AC31" s="16">
        <v>3.2000000000000001E-2</v>
      </c>
      <c r="AD31" s="16">
        <v>3.5000000000000003E-2</v>
      </c>
      <c r="AE31" s="16">
        <v>3.6999999999999998E-2</v>
      </c>
      <c r="AF31" s="16">
        <v>4.2999999999999997E-2</v>
      </c>
      <c r="AG31" s="16">
        <v>4.1000000000000002E-2</v>
      </c>
      <c r="AH31" s="16">
        <v>3.9E-2</v>
      </c>
      <c r="AI31" s="16">
        <v>3.9E-2</v>
      </c>
      <c r="AJ31" s="37">
        <v>3.7999999999999999E-2</v>
      </c>
      <c r="AK31" s="37">
        <v>3.9E-2</v>
      </c>
    </row>
    <row r="32" spans="1:37" ht="15" customHeight="1" x14ac:dyDescent="0.25">
      <c r="A32">
        <v>5</v>
      </c>
      <c r="B32" t="s">
        <v>122</v>
      </c>
      <c r="C32" t="s">
        <v>192</v>
      </c>
      <c r="D32" s="14" t="s">
        <v>17</v>
      </c>
      <c r="W32" s="16">
        <v>0.12727272727272726</v>
      </c>
      <c r="X32" s="16">
        <v>0.12905577834487786</v>
      </c>
      <c r="Y32" s="16">
        <v>0.13569321533923304</v>
      </c>
      <c r="Z32" s="16">
        <v>0.14083983649201043</v>
      </c>
      <c r="AA32" s="16">
        <v>0.14358415121773899</v>
      </c>
      <c r="AB32" s="16">
        <v>0.154</v>
      </c>
      <c r="AC32" s="16">
        <v>0.157</v>
      </c>
      <c r="AD32" s="16">
        <v>0.161</v>
      </c>
      <c r="AE32" s="16">
        <v>0.16500000000000001</v>
      </c>
      <c r="AF32" s="16">
        <v>0.16300000000000001</v>
      </c>
      <c r="AG32" s="16">
        <v>0.158</v>
      </c>
      <c r="AH32" s="16">
        <v>0.16300000000000001</v>
      </c>
      <c r="AI32" s="16">
        <v>0.182</v>
      </c>
      <c r="AJ32" s="37">
        <v>0.20100000000000001</v>
      </c>
      <c r="AK32" s="37">
        <v>0.21</v>
      </c>
    </row>
    <row r="33" spans="1:37" ht="15" customHeight="1" x14ac:dyDescent="0.25">
      <c r="A33">
        <v>5</v>
      </c>
      <c r="B33" t="s">
        <v>122</v>
      </c>
      <c r="C33" t="s">
        <v>98</v>
      </c>
      <c r="D33" s="14" t="s">
        <v>17</v>
      </c>
      <c r="W33" s="16">
        <v>0.86280991735537194</v>
      </c>
      <c r="X33" s="16">
        <v>0.84797666788188109</v>
      </c>
      <c r="Y33" s="16">
        <v>0.83923303834808261</v>
      </c>
      <c r="Z33" s="16">
        <v>0.83128948346339659</v>
      </c>
      <c r="AA33" s="16">
        <v>0.82151944747364591</v>
      </c>
      <c r="AB33" s="16">
        <v>0.80800000000000005</v>
      </c>
      <c r="AC33" s="16">
        <v>0.80200000000000005</v>
      </c>
      <c r="AD33" s="16">
        <v>0.79500000000000004</v>
      </c>
      <c r="AE33" s="16">
        <v>0.78900000000000003</v>
      </c>
      <c r="AF33" s="16">
        <v>0.78</v>
      </c>
      <c r="AG33" s="16">
        <v>0.79200000000000004</v>
      </c>
      <c r="AH33" s="16">
        <v>0.79</v>
      </c>
      <c r="AI33" s="16">
        <v>0.76900000000000002</v>
      </c>
      <c r="AJ33" s="37">
        <v>0.749</v>
      </c>
      <c r="AK33" s="37">
        <v>0.73699999999999999</v>
      </c>
    </row>
    <row r="34" spans="1:37" ht="15" customHeight="1" x14ac:dyDescent="0.25">
      <c r="A34">
        <v>5</v>
      </c>
      <c r="B34" t="s">
        <v>122</v>
      </c>
      <c r="C34" t="s">
        <v>99</v>
      </c>
      <c r="D34" s="14" t="s">
        <v>17</v>
      </c>
      <c r="W34" s="16">
        <v>0.01</v>
      </c>
      <c r="X34" s="16">
        <v>2.3E-2</v>
      </c>
      <c r="Y34" s="16">
        <v>2.5000000000000001E-2</v>
      </c>
      <c r="Z34" s="16">
        <v>2.8000000000000001E-2</v>
      </c>
      <c r="AA34" s="16">
        <v>3.5000000000000003E-2</v>
      </c>
      <c r="AB34" s="16">
        <v>3.7999999999999999E-2</v>
      </c>
      <c r="AC34" s="16">
        <v>4.1000000000000002E-2</v>
      </c>
      <c r="AD34" s="16">
        <v>4.3999999999999997E-2</v>
      </c>
      <c r="AE34" s="16">
        <v>4.5999999999999999E-2</v>
      </c>
      <c r="AF34" s="16">
        <v>5.7000000000000002E-2</v>
      </c>
      <c r="AG34" s="16">
        <v>0.05</v>
      </c>
      <c r="AH34" s="16">
        <v>4.8000000000000001E-2</v>
      </c>
      <c r="AI34" s="16">
        <v>4.9000000000000002E-2</v>
      </c>
      <c r="AJ34" s="37">
        <v>4.9000000000000002E-2</v>
      </c>
      <c r="AK34" s="37">
        <v>5.1999999999999998E-2</v>
      </c>
    </row>
    <row r="35" spans="1:37" ht="15" customHeight="1" x14ac:dyDescent="0.25">
      <c r="A35">
        <v>5</v>
      </c>
      <c r="B35" t="s">
        <v>123</v>
      </c>
      <c r="C35" t="s">
        <v>31</v>
      </c>
      <c r="D35" s="14" t="s">
        <v>17</v>
      </c>
      <c r="E35" s="25">
        <v>6.9000000000000006E-2</v>
      </c>
      <c r="F35" s="25">
        <v>7.9000000000000001E-2</v>
      </c>
      <c r="G35" s="9">
        <v>0.08</v>
      </c>
      <c r="H35" s="9">
        <v>7.8000000000000014E-2</v>
      </c>
      <c r="I35" s="16">
        <v>8.5999999999999993E-2</v>
      </c>
      <c r="J35" s="9">
        <v>9.1999999999999998E-2</v>
      </c>
      <c r="K35" s="9">
        <v>9.3000000000000013E-2</v>
      </c>
      <c r="L35" s="9">
        <v>0.08</v>
      </c>
      <c r="M35" s="9">
        <v>8.5999999999999993E-2</v>
      </c>
      <c r="N35" s="9">
        <v>8.5999999999999993E-2</v>
      </c>
      <c r="O35" s="9">
        <v>9.5000000000000001E-2</v>
      </c>
      <c r="P35" s="9">
        <v>8.3000000000000004E-2</v>
      </c>
      <c r="Q35" s="9">
        <v>8.5000000000000006E-2</v>
      </c>
      <c r="R35" s="9">
        <v>8.5000000000000006E-2</v>
      </c>
      <c r="S35" s="9">
        <v>8.4000000000000005E-2</v>
      </c>
      <c r="T35" s="9">
        <v>8.5999999999999993E-2</v>
      </c>
      <c r="U35" s="9">
        <v>0.08</v>
      </c>
      <c r="V35" s="9">
        <v>8.6999999999999994E-2</v>
      </c>
      <c r="W35" s="9"/>
      <c r="X35" s="9">
        <v>0.04</v>
      </c>
      <c r="Y35" s="9">
        <v>0.04</v>
      </c>
      <c r="Z35" s="9">
        <v>3.5000000000000003E-2</v>
      </c>
      <c r="AA35" s="9">
        <v>3.5000000000000003E-2</v>
      </c>
      <c r="AB35" s="9">
        <v>3.8116268031450566E-2</v>
      </c>
      <c r="AC35" s="9">
        <v>3.7899357089599482E-2</v>
      </c>
      <c r="AD35" s="9">
        <v>3.920863309352518E-2</v>
      </c>
      <c r="AE35" s="9">
        <v>4.0733096085409252E-2</v>
      </c>
      <c r="AF35" s="9">
        <v>4.6112938964614249E-2</v>
      </c>
      <c r="AG35" s="9">
        <v>4.7178024298870913E-2</v>
      </c>
      <c r="AH35" s="9">
        <v>5.3999999999999999E-2</v>
      </c>
      <c r="AI35" s="9">
        <v>5.4407010432674249E-2</v>
      </c>
      <c r="AJ35" s="38">
        <v>4.4998936086760116E-2</v>
      </c>
      <c r="AK35" s="38">
        <v>5.5E-2</v>
      </c>
    </row>
    <row r="36" spans="1:37" ht="15" customHeight="1" x14ac:dyDescent="0.25">
      <c r="A36">
        <v>5</v>
      </c>
      <c r="B36" t="s">
        <v>123</v>
      </c>
      <c r="C36" t="s">
        <v>32</v>
      </c>
      <c r="D36" s="14" t="s">
        <v>17</v>
      </c>
      <c r="E36" s="25">
        <v>0.125</v>
      </c>
      <c r="F36" s="25">
        <v>0.13700000000000001</v>
      </c>
      <c r="G36" s="9">
        <v>0.158</v>
      </c>
      <c r="H36" s="9">
        <v>0.16300000000000001</v>
      </c>
      <c r="I36" s="16">
        <v>0.159</v>
      </c>
      <c r="J36" s="9">
        <v>0.16</v>
      </c>
      <c r="K36" s="9">
        <v>0.16899999999999998</v>
      </c>
      <c r="L36" s="9">
        <v>0.17800000000000002</v>
      </c>
      <c r="M36" s="9">
        <v>0.184</v>
      </c>
      <c r="N36" s="9">
        <v>0.18899999999999997</v>
      </c>
      <c r="O36" s="9">
        <v>0.20100000000000001</v>
      </c>
      <c r="P36" s="9">
        <v>0.20100000000000001</v>
      </c>
      <c r="Q36" s="9">
        <v>0.20699999999999999</v>
      </c>
      <c r="R36" s="9">
        <v>0.21199999999999999</v>
      </c>
      <c r="S36" s="9">
        <v>0.214</v>
      </c>
      <c r="T36" s="9">
        <v>0.19900000000000001</v>
      </c>
      <c r="U36" s="9">
        <v>0.20699999999999999</v>
      </c>
      <c r="V36" s="9">
        <v>0.191</v>
      </c>
      <c r="W36" s="9"/>
      <c r="X36" s="9">
        <v>0.19500000000000001</v>
      </c>
      <c r="Y36" s="9">
        <v>0.19500000000000001</v>
      </c>
      <c r="Z36" s="9">
        <v>0.19500000000000001</v>
      </c>
      <c r="AA36" s="9">
        <v>0.19500000000000001</v>
      </c>
      <c r="AB36" s="9">
        <v>0.19224604632285669</v>
      </c>
      <c r="AC36" s="9">
        <v>0.19234556785729359</v>
      </c>
      <c r="AD36" s="9">
        <v>0.19361992805755393</v>
      </c>
      <c r="AE36" s="9">
        <v>0.18525978647686833</v>
      </c>
      <c r="AF36" s="9">
        <v>0.16732879727239494</v>
      </c>
      <c r="AG36" s="9">
        <v>0.18287948323197287</v>
      </c>
      <c r="AH36" s="9">
        <v>0.18728856808798702</v>
      </c>
      <c r="AI36" s="9">
        <v>0.18104675401939013</v>
      </c>
      <c r="AJ36" s="38">
        <v>0.17871300916867827</v>
      </c>
      <c r="AK36" s="38">
        <v>0.16800000000000001</v>
      </c>
    </row>
    <row r="37" spans="1:37" ht="15" customHeight="1" x14ac:dyDescent="0.25">
      <c r="A37">
        <v>5</v>
      </c>
      <c r="B37" t="s">
        <v>123</v>
      </c>
      <c r="C37" t="s">
        <v>33</v>
      </c>
      <c r="D37" s="14" t="s">
        <v>17</v>
      </c>
      <c r="E37" s="25">
        <v>9.9000000000000005E-2</v>
      </c>
      <c r="F37" s="25">
        <v>0.113</v>
      </c>
      <c r="G37" s="9">
        <v>0.12</v>
      </c>
      <c r="H37" s="9">
        <v>0.13800000000000001</v>
      </c>
      <c r="I37" s="16">
        <v>0.14799999999999999</v>
      </c>
      <c r="J37" s="9">
        <v>0.152</v>
      </c>
      <c r="K37" s="9">
        <v>0.156</v>
      </c>
      <c r="L37" s="9">
        <v>0.17199999999999999</v>
      </c>
      <c r="M37" s="9">
        <v>0.2</v>
      </c>
      <c r="N37" s="9">
        <v>0.20300000000000001</v>
      </c>
      <c r="O37" s="9">
        <v>0.20399999999999999</v>
      </c>
      <c r="P37" s="9">
        <v>0.218</v>
      </c>
      <c r="Q37" s="9">
        <v>0.217</v>
      </c>
      <c r="R37" s="9">
        <v>0.218</v>
      </c>
      <c r="S37" s="9">
        <v>0.21199999999999999</v>
      </c>
      <c r="T37" s="9">
        <v>0.216</v>
      </c>
      <c r="U37" s="9">
        <v>0.221</v>
      </c>
      <c r="V37" s="9">
        <v>0.223</v>
      </c>
      <c r="W37" s="9"/>
      <c r="X37" s="9">
        <v>0.22500000000000001</v>
      </c>
      <c r="Y37" s="9">
        <v>0.22</v>
      </c>
      <c r="Z37" s="9">
        <v>0.22</v>
      </c>
      <c r="AA37" s="9">
        <v>0.24</v>
      </c>
      <c r="AB37" s="9">
        <v>0.24512454340962089</v>
      </c>
      <c r="AC37" s="9">
        <v>0.25335874963071336</v>
      </c>
      <c r="AD37" s="9">
        <v>0.25602035971223025</v>
      </c>
      <c r="AE37" s="9">
        <v>0.2687829181494662</v>
      </c>
      <c r="AF37" s="9">
        <v>0.28633004319702771</v>
      </c>
      <c r="AG37" s="9">
        <v>0.27936766961354847</v>
      </c>
      <c r="AH37" s="9">
        <v>0.27737640932078794</v>
      </c>
      <c r="AI37" s="9">
        <v>0.28393355338899029</v>
      </c>
      <c r="AJ37" s="38">
        <v>0.29872099327347928</v>
      </c>
      <c r="AK37" s="38">
        <v>0.29799999999999999</v>
      </c>
    </row>
    <row r="38" spans="1:37" ht="15" customHeight="1" x14ac:dyDescent="0.25">
      <c r="A38">
        <v>5</v>
      </c>
      <c r="B38" t="s">
        <v>123</v>
      </c>
      <c r="C38" t="s">
        <v>34</v>
      </c>
      <c r="D38" s="14" t="s">
        <v>17</v>
      </c>
      <c r="E38" s="25"/>
      <c r="F38" s="25"/>
      <c r="G38" s="9"/>
      <c r="H38" s="9"/>
      <c r="I38" s="16"/>
      <c r="J38" s="9"/>
      <c r="K38" s="9"/>
      <c r="L38" s="9"/>
      <c r="M38" s="9"/>
      <c r="N38" s="9">
        <v>2.2000000000000002E-2</v>
      </c>
      <c r="O38" s="9">
        <v>3.2000000000000001E-2</v>
      </c>
      <c r="P38" s="9">
        <v>4.5999999999999999E-2</v>
      </c>
      <c r="Q38" s="9">
        <v>5.3999999999999999E-2</v>
      </c>
      <c r="R38" s="9">
        <v>6.8000000000000005E-2</v>
      </c>
      <c r="S38" s="9">
        <v>7.9000000000000001E-2</v>
      </c>
      <c r="T38" s="9">
        <v>9.6000000000000002E-2</v>
      </c>
      <c r="U38" s="9">
        <v>0.1</v>
      </c>
      <c r="V38" s="9">
        <v>0.13100000000000001</v>
      </c>
      <c r="W38" s="9"/>
      <c r="X38" s="9">
        <v>0.17</v>
      </c>
      <c r="Y38" s="9">
        <v>0.18</v>
      </c>
      <c r="Z38" s="9">
        <v>0.185</v>
      </c>
      <c r="AA38" s="9">
        <v>0.19</v>
      </c>
      <c r="AB38" s="9">
        <v>0.19529342165906544</v>
      </c>
      <c r="AC38" s="9">
        <v>0.20256601437755864</v>
      </c>
      <c r="AD38" s="9">
        <v>0.2079136690647482</v>
      </c>
      <c r="AE38" s="9">
        <v>0.20876156583629893</v>
      </c>
      <c r="AF38" s="9">
        <v>0.21883281525996554</v>
      </c>
      <c r="AG38" s="9">
        <v>0.19973711614485981</v>
      </c>
      <c r="AH38" s="9">
        <v>0.21934074240188331</v>
      </c>
      <c r="AI38" s="9">
        <v>0.22200429774738883</v>
      </c>
      <c r="AJ38" s="38">
        <v>0.19918866639139457</v>
      </c>
      <c r="AK38" s="38">
        <v>0.20100000000000001</v>
      </c>
    </row>
    <row r="39" spans="1:37" ht="15" customHeight="1" x14ac:dyDescent="0.25">
      <c r="A39">
        <v>5</v>
      </c>
      <c r="B39" t="s">
        <v>123</v>
      </c>
      <c r="C39" t="s">
        <v>35</v>
      </c>
      <c r="D39" s="14" t="s">
        <v>17</v>
      </c>
      <c r="E39" s="25">
        <v>0.312</v>
      </c>
      <c r="F39" s="25">
        <v>0.33200000000000002</v>
      </c>
      <c r="G39" s="9">
        <v>0.34600000000000003</v>
      </c>
      <c r="H39" s="9">
        <v>0.32500000000000001</v>
      </c>
      <c r="I39" s="16">
        <v>0.33700000000000002</v>
      </c>
      <c r="J39" s="9">
        <v>0.316</v>
      </c>
      <c r="K39" s="9">
        <v>0.311</v>
      </c>
      <c r="L39" s="9">
        <v>0.313</v>
      </c>
      <c r="M39" s="9">
        <v>0.28199999999999997</v>
      </c>
      <c r="N39" s="9">
        <v>0.29299999999999998</v>
      </c>
      <c r="O39" s="9">
        <v>0.28499999999999998</v>
      </c>
      <c r="P39" s="9">
        <v>0.26900000000000002</v>
      </c>
      <c r="Q39" s="9">
        <v>0.26700000000000002</v>
      </c>
      <c r="R39" s="9">
        <v>0.25800000000000001</v>
      </c>
      <c r="S39" s="9">
        <v>0.24399999999999999</v>
      </c>
      <c r="T39" s="9">
        <v>0.245</v>
      </c>
      <c r="U39" s="9">
        <v>0.247</v>
      </c>
      <c r="V39" s="9">
        <v>0.23400000000000001</v>
      </c>
      <c r="W39" s="9"/>
      <c r="X39" s="9">
        <v>0.22</v>
      </c>
      <c r="Y39" s="9">
        <v>0.215</v>
      </c>
      <c r="Z39" s="9">
        <v>0.22</v>
      </c>
      <c r="AA39" s="9">
        <v>0.22</v>
      </c>
      <c r="AB39" s="9">
        <v>0.2208899986929993</v>
      </c>
      <c r="AC39" s="9">
        <v>0.21948989209796999</v>
      </c>
      <c r="AD39" s="9">
        <v>0.21762589928057555</v>
      </c>
      <c r="AE39" s="9">
        <v>0.22236298932384341</v>
      </c>
      <c r="AF39" s="9">
        <v>0.22486220968836962</v>
      </c>
      <c r="AG39" s="9">
        <v>0.23398266191616759</v>
      </c>
      <c r="AH39" s="9">
        <v>0.229229039978776</v>
      </c>
      <c r="AI39" s="9">
        <v>0.23692240819486465</v>
      </c>
      <c r="AJ39" s="38">
        <v>0.26815993530611665</v>
      </c>
      <c r="AK39" s="38">
        <v>0.25700000000000001</v>
      </c>
    </row>
    <row r="40" spans="1:37" ht="15" customHeight="1" x14ac:dyDescent="0.25">
      <c r="A40">
        <v>5</v>
      </c>
      <c r="B40" t="s">
        <v>123</v>
      </c>
      <c r="C40" t="s">
        <v>36</v>
      </c>
      <c r="D40" s="14" t="s">
        <v>17</v>
      </c>
      <c r="E40" s="25">
        <v>0.39500000000000002</v>
      </c>
      <c r="F40" s="25">
        <v>0.33899999999999997</v>
      </c>
      <c r="G40" s="9">
        <v>0.29600000000000004</v>
      </c>
      <c r="H40" s="9">
        <v>0.29600000000000004</v>
      </c>
      <c r="I40" s="16">
        <v>0.27</v>
      </c>
      <c r="J40" s="9">
        <v>0.28000000000000003</v>
      </c>
      <c r="K40" s="9">
        <v>0.27100000000000002</v>
      </c>
      <c r="L40" s="9">
        <v>0.25700000000000001</v>
      </c>
      <c r="M40" s="9">
        <v>0.24799999999999997</v>
      </c>
      <c r="N40" s="9">
        <v>0.21600000000000003</v>
      </c>
      <c r="O40" s="9">
        <v>0.183</v>
      </c>
      <c r="P40" s="9">
        <v>0.182</v>
      </c>
      <c r="Q40" s="9">
        <v>0.17</v>
      </c>
      <c r="R40" s="9">
        <v>0.159</v>
      </c>
      <c r="S40" s="9">
        <v>0.16700000000000001</v>
      </c>
      <c r="T40" s="9">
        <v>0.158</v>
      </c>
      <c r="U40" s="9">
        <v>0.14399999999999999</v>
      </c>
      <c r="V40" s="9">
        <v>0.13300000000000001</v>
      </c>
      <c r="W40" s="9"/>
      <c r="X40" s="9">
        <v>0.15</v>
      </c>
      <c r="Y40" s="9">
        <v>0.15</v>
      </c>
      <c r="Z40" s="9">
        <v>0.14499999999999999</v>
      </c>
      <c r="AA40" s="9">
        <v>0.12</v>
      </c>
      <c r="AB40" s="9">
        <v>0.10832972188400712</v>
      </c>
      <c r="AC40" s="9">
        <v>9.4340418946864929E-2</v>
      </c>
      <c r="AD40" s="9">
        <v>8.5611510791366904E-2</v>
      </c>
      <c r="AE40" s="9">
        <v>7.3302491103202846E-2</v>
      </c>
      <c r="AF40" s="9">
        <v>5.6533195618374027E-2</v>
      </c>
      <c r="AG40" s="9">
        <v>5.6855044810218587E-2</v>
      </c>
      <c r="AH40" s="9">
        <v>3.236310981639752E-2</v>
      </c>
      <c r="AI40" s="9">
        <v>2.1999999999999999E-2</v>
      </c>
      <c r="AJ40" s="38">
        <v>1.0218459777806011E-2</v>
      </c>
      <c r="AK40" s="38">
        <v>2.1000000000000001E-2</v>
      </c>
    </row>
    <row r="41" spans="1:37" ht="15" customHeight="1" x14ac:dyDescent="0.25">
      <c r="A41">
        <v>5</v>
      </c>
      <c r="B41" t="s">
        <v>124</v>
      </c>
      <c r="C41" t="s">
        <v>227</v>
      </c>
      <c r="D41" s="14" t="s">
        <v>17</v>
      </c>
      <c r="L41" s="9">
        <v>0.29599999999999999</v>
      </c>
      <c r="M41" s="9">
        <v>0.29299999999999998</v>
      </c>
      <c r="N41" s="9">
        <v>0.30299999999999999</v>
      </c>
      <c r="O41" s="9">
        <v>0.28399999999999997</v>
      </c>
      <c r="P41" s="9">
        <v>0.27500000000000002</v>
      </c>
      <c r="Q41" s="9">
        <v>0.25700000000000001</v>
      </c>
      <c r="R41" s="9">
        <v>0.25900000000000001</v>
      </c>
      <c r="S41" s="9">
        <v>0.26</v>
      </c>
      <c r="T41" s="9">
        <v>0.25</v>
      </c>
      <c r="U41" s="9">
        <v>0.26</v>
      </c>
      <c r="V41" s="9">
        <v>0.25</v>
      </c>
      <c r="W41" s="9"/>
      <c r="X41" s="9">
        <v>0.24</v>
      </c>
      <c r="Y41" s="9">
        <v>0.25</v>
      </c>
      <c r="Z41" s="9">
        <v>0.24</v>
      </c>
      <c r="AA41" s="9">
        <v>0.24</v>
      </c>
      <c r="AB41" s="27">
        <v>0.25</v>
      </c>
      <c r="AC41" s="27">
        <v>0.23499999999999999</v>
      </c>
      <c r="AD41" s="27">
        <v>0.22700000000000001</v>
      </c>
      <c r="AE41" s="27">
        <v>0.20599999999999999</v>
      </c>
      <c r="AF41" s="27">
        <v>0.248</v>
      </c>
      <c r="AG41" s="27">
        <v>0.21</v>
      </c>
      <c r="AH41" s="9">
        <v>0.22</v>
      </c>
      <c r="AI41" s="9">
        <v>0.21299999999999999</v>
      </c>
      <c r="AJ41" s="38">
        <v>0.18099999999999999</v>
      </c>
      <c r="AK41" s="38">
        <v>0.214</v>
      </c>
    </row>
    <row r="42" spans="1:37" ht="15" customHeight="1" x14ac:dyDescent="0.25">
      <c r="A42">
        <v>5</v>
      </c>
      <c r="B42" t="s">
        <v>124</v>
      </c>
      <c r="C42" t="s">
        <v>228</v>
      </c>
      <c r="D42" s="14" t="s">
        <v>17</v>
      </c>
      <c r="L42" s="9">
        <v>0.14299999999999999</v>
      </c>
      <c r="M42" s="9">
        <v>0.14399999999999999</v>
      </c>
      <c r="N42" s="9">
        <v>0.151</v>
      </c>
      <c r="O42" s="9">
        <v>0.158</v>
      </c>
      <c r="P42" s="9">
        <v>0.153</v>
      </c>
      <c r="Q42" s="9">
        <v>0.153</v>
      </c>
      <c r="R42" s="9">
        <v>0.155</v>
      </c>
      <c r="S42" s="9">
        <v>0.16</v>
      </c>
      <c r="T42" s="9">
        <v>0.16</v>
      </c>
      <c r="U42" s="9">
        <v>0.16</v>
      </c>
      <c r="V42" s="9">
        <v>0.15</v>
      </c>
      <c r="W42" s="9"/>
      <c r="X42" s="9">
        <v>0.17</v>
      </c>
      <c r="Y42" s="9">
        <v>0.16</v>
      </c>
      <c r="Z42" s="9">
        <v>0.16</v>
      </c>
      <c r="AA42" s="9">
        <v>0.14000000000000001</v>
      </c>
      <c r="AB42" s="27">
        <v>0.14499999999999999</v>
      </c>
      <c r="AC42" s="27">
        <v>0.151</v>
      </c>
      <c r="AD42" s="27">
        <v>0.14399999999999999</v>
      </c>
      <c r="AE42" s="27">
        <v>0.16</v>
      </c>
      <c r="AF42" s="27">
        <v>0.14699999999999999</v>
      </c>
      <c r="AG42" s="27">
        <v>0.16300000000000001</v>
      </c>
      <c r="AH42" s="9">
        <v>0.129</v>
      </c>
      <c r="AI42" s="9">
        <v>0.13500000000000001</v>
      </c>
      <c r="AJ42" s="38">
        <v>0.14000000000000001</v>
      </c>
      <c r="AK42" s="38">
        <v>0.11700000000000001</v>
      </c>
    </row>
    <row r="43" spans="1:37" ht="15" customHeight="1" x14ac:dyDescent="0.25">
      <c r="A43">
        <v>5</v>
      </c>
      <c r="B43" t="s">
        <v>124</v>
      </c>
      <c r="C43" t="s">
        <v>229</v>
      </c>
      <c r="D43" s="14" t="s">
        <v>17</v>
      </c>
      <c r="L43" s="9">
        <v>8.5000000000000006E-2</v>
      </c>
      <c r="M43" s="9">
        <v>8.7999999999999995E-2</v>
      </c>
      <c r="N43" s="9">
        <v>0.1</v>
      </c>
      <c r="O43" s="9">
        <v>9.7000000000000003E-2</v>
      </c>
      <c r="P43" s="9">
        <v>9.7000000000000003E-2</v>
      </c>
      <c r="Q43" s="9">
        <v>0.107</v>
      </c>
      <c r="R43" s="9">
        <v>0.104</v>
      </c>
      <c r="S43" s="9">
        <v>0.11</v>
      </c>
      <c r="T43" s="9">
        <v>0.12</v>
      </c>
      <c r="U43" s="9">
        <v>0.11</v>
      </c>
      <c r="V43" s="9">
        <v>0.11</v>
      </c>
      <c r="W43" s="9"/>
      <c r="X43" s="9">
        <v>0.12</v>
      </c>
      <c r="Y43" s="9">
        <v>0.11</v>
      </c>
      <c r="Z43" s="9">
        <v>0.12</v>
      </c>
      <c r="AA43" s="9">
        <v>0.13</v>
      </c>
      <c r="AB43" s="27">
        <v>0.11600000000000001</v>
      </c>
      <c r="AC43" s="27">
        <v>0.113</v>
      </c>
      <c r="AD43" s="27">
        <v>0.11799999999999999</v>
      </c>
      <c r="AE43" s="27">
        <v>0.126</v>
      </c>
      <c r="AF43" s="27">
        <v>0.10299999999999999</v>
      </c>
      <c r="AG43" s="27">
        <v>0.11799999999999999</v>
      </c>
      <c r="AH43" s="9">
        <v>0.11899999999999999</v>
      </c>
      <c r="AI43" s="9">
        <v>0.115</v>
      </c>
      <c r="AJ43" s="38">
        <v>0.11</v>
      </c>
      <c r="AK43" s="38">
        <v>0.115</v>
      </c>
    </row>
    <row r="44" spans="1:37" ht="15" customHeight="1" x14ac:dyDescent="0.25">
      <c r="A44">
        <v>5</v>
      </c>
      <c r="B44" t="s">
        <v>124</v>
      </c>
      <c r="C44" t="s">
        <v>14</v>
      </c>
      <c r="D44" s="14" t="s">
        <v>17</v>
      </c>
      <c r="E44" s="9">
        <v>0.58200000000000018</v>
      </c>
      <c r="F44" s="9">
        <v>0.56799999999999995</v>
      </c>
      <c r="G44" s="9">
        <v>0.55600000000000005</v>
      </c>
      <c r="H44" s="9">
        <v>0.54500000000000004</v>
      </c>
      <c r="I44" s="9">
        <v>0.51500000000000001</v>
      </c>
      <c r="J44" s="9">
        <v>0.48099999999999998</v>
      </c>
      <c r="K44" s="9">
        <v>0.5</v>
      </c>
      <c r="L44" s="9">
        <v>0.52400000000000002</v>
      </c>
      <c r="M44" s="9">
        <v>0.52500000000000002</v>
      </c>
      <c r="N44" s="9">
        <v>0.55400000000000005</v>
      </c>
      <c r="O44" s="9">
        <v>0.53900000000000003</v>
      </c>
      <c r="P44" s="9">
        <v>0.54200000000000004</v>
      </c>
      <c r="Q44" s="9">
        <v>0.52300000000000002</v>
      </c>
      <c r="R44" s="9">
        <v>0.51800000000000002</v>
      </c>
      <c r="S44" s="9">
        <v>0.52300000000000002</v>
      </c>
      <c r="T44" s="9">
        <v>0.52400000000000002</v>
      </c>
      <c r="U44" s="9">
        <v>0.52200000000000002</v>
      </c>
      <c r="V44" s="9">
        <v>0.51800000000000002</v>
      </c>
      <c r="W44" s="9"/>
      <c r="X44" s="9">
        <v>0.54</v>
      </c>
      <c r="Y44" s="9">
        <v>0.53</v>
      </c>
      <c r="Z44" s="9">
        <v>0.53</v>
      </c>
      <c r="AA44" s="9">
        <v>0.53</v>
      </c>
      <c r="AB44" s="9">
        <v>0.52900000000000003</v>
      </c>
      <c r="AC44" s="9">
        <v>0.52300000000000002</v>
      </c>
      <c r="AD44" s="9">
        <v>0.51300000000000001</v>
      </c>
      <c r="AE44" s="9">
        <v>0.51700000000000002</v>
      </c>
      <c r="AF44" s="9">
        <v>0.52100000000000002</v>
      </c>
      <c r="AG44" s="9">
        <v>0.51600000000000001</v>
      </c>
      <c r="AH44" s="9">
        <v>0.502</v>
      </c>
      <c r="AI44" s="9">
        <v>0.49399999999999999</v>
      </c>
      <c r="AJ44" s="38">
        <v>0.45600000000000002</v>
      </c>
      <c r="AK44" s="38">
        <v>0.48099999999999998</v>
      </c>
    </row>
    <row r="45" spans="1:37" ht="15" customHeight="1" x14ac:dyDescent="0.25">
      <c r="A45">
        <v>5</v>
      </c>
      <c r="B45" t="s">
        <v>124</v>
      </c>
      <c r="C45" t="s">
        <v>182</v>
      </c>
      <c r="D45" s="14" t="s">
        <v>17</v>
      </c>
      <c r="R45" s="9"/>
      <c r="S45" s="9"/>
      <c r="T45" s="9"/>
      <c r="U45" s="9"/>
      <c r="V45" s="9"/>
      <c r="W45" s="9"/>
      <c r="X45" s="9">
        <v>0.1</v>
      </c>
      <c r="Y45" s="9">
        <v>0.1</v>
      </c>
      <c r="Z45" s="9">
        <v>0.1</v>
      </c>
      <c r="AA45" s="9">
        <v>0.115</v>
      </c>
      <c r="AB45" s="9">
        <v>0.115</v>
      </c>
      <c r="AC45" s="9">
        <v>0.11700000000000001</v>
      </c>
      <c r="AD45" s="9">
        <v>0.11899999999999999</v>
      </c>
      <c r="AE45" s="9">
        <v>0.124</v>
      </c>
      <c r="AF45" s="9">
        <v>0.1</v>
      </c>
      <c r="AG45" s="9">
        <v>0.126</v>
      </c>
      <c r="AH45" s="9">
        <v>0.13800000000000001</v>
      </c>
      <c r="AI45" s="9">
        <v>0.13800000000000001</v>
      </c>
      <c r="AJ45" s="38">
        <v>0.14399999999999999</v>
      </c>
      <c r="AK45" s="38">
        <v>0.153</v>
      </c>
    </row>
    <row r="46" spans="1:37" ht="15" customHeight="1" x14ac:dyDescent="0.25">
      <c r="A46">
        <v>5</v>
      </c>
      <c r="B46" t="s">
        <v>124</v>
      </c>
      <c r="C46" t="s">
        <v>15</v>
      </c>
      <c r="D46" s="14" t="s">
        <v>17</v>
      </c>
      <c r="R46" s="9"/>
      <c r="S46" s="9"/>
      <c r="T46" s="9"/>
      <c r="U46" s="9"/>
      <c r="V46" s="9"/>
      <c r="W46" s="9"/>
      <c r="X46" s="9">
        <v>0.53</v>
      </c>
      <c r="Y46" s="9">
        <v>0.53</v>
      </c>
      <c r="Z46" s="9">
        <v>0.53</v>
      </c>
      <c r="AA46" s="9">
        <v>0.53</v>
      </c>
      <c r="AB46" s="9">
        <v>0.51800000000000002</v>
      </c>
      <c r="AC46" s="9">
        <v>0.50800000000000001</v>
      </c>
      <c r="AD46" s="9">
        <v>0.502</v>
      </c>
      <c r="AE46" s="9">
        <v>0.50600000000000001</v>
      </c>
      <c r="AF46" s="9">
        <v>0.50900000000000001</v>
      </c>
      <c r="AG46" s="9">
        <v>0.503</v>
      </c>
      <c r="AH46" s="9">
        <v>0.48699999999999999</v>
      </c>
      <c r="AI46" s="9">
        <v>0.48299999999999998</v>
      </c>
      <c r="AJ46" s="38">
        <v>0.45</v>
      </c>
      <c r="AK46" s="38">
        <v>0.47399999999999998</v>
      </c>
    </row>
    <row r="47" spans="1:37" ht="15" customHeight="1" x14ac:dyDescent="0.25">
      <c r="A47">
        <v>5</v>
      </c>
      <c r="B47" t="s">
        <v>124</v>
      </c>
      <c r="C47" t="s">
        <v>16</v>
      </c>
      <c r="D47" s="14" t="s">
        <v>17</v>
      </c>
      <c r="R47" s="9"/>
      <c r="S47" s="9"/>
      <c r="T47" s="9"/>
      <c r="U47" s="9"/>
      <c r="V47" s="9"/>
      <c r="W47" s="9"/>
      <c r="X47" s="9">
        <v>0.52</v>
      </c>
      <c r="Y47" s="9">
        <v>0.52</v>
      </c>
      <c r="Z47" s="9">
        <v>0.51</v>
      </c>
      <c r="AA47" s="9">
        <v>0.51</v>
      </c>
      <c r="AB47" s="9">
        <v>0.51</v>
      </c>
      <c r="AC47" s="9">
        <v>0.499</v>
      </c>
      <c r="AD47" s="9">
        <v>0.48899999999999999</v>
      </c>
      <c r="AE47" s="9">
        <v>0.49199999999999999</v>
      </c>
      <c r="AF47" s="9">
        <v>0.498</v>
      </c>
      <c r="AG47" s="9">
        <v>0.49099999999999999</v>
      </c>
      <c r="AH47" s="9">
        <v>0.46800000000000003</v>
      </c>
      <c r="AI47" s="9">
        <v>0.46300000000000002</v>
      </c>
      <c r="AJ47" s="38">
        <v>0.43</v>
      </c>
      <c r="AK47" s="38">
        <v>0.44600000000000001</v>
      </c>
    </row>
    <row r="48" spans="1:37" ht="15" customHeight="1" x14ac:dyDescent="0.25">
      <c r="A48">
        <v>5</v>
      </c>
      <c r="B48" t="s">
        <v>124</v>
      </c>
      <c r="C48" t="s">
        <v>18</v>
      </c>
      <c r="D48" s="14" t="s">
        <v>17</v>
      </c>
      <c r="R48" s="9"/>
      <c r="S48" s="9"/>
      <c r="T48" s="9"/>
      <c r="U48" s="9"/>
      <c r="V48" s="9"/>
      <c r="W48" s="9"/>
      <c r="X48" s="9">
        <v>2.5000000000000001E-2</v>
      </c>
      <c r="Y48" s="9">
        <v>2.5999999999999999E-2</v>
      </c>
      <c r="Z48" s="9">
        <v>0.03</v>
      </c>
      <c r="AA48" s="9">
        <v>3.6999999999999998E-2</v>
      </c>
      <c r="AB48" s="9">
        <v>4.1000000000000002E-2</v>
      </c>
      <c r="AC48" s="9">
        <v>4.3999999999999997E-2</v>
      </c>
      <c r="AD48" s="9">
        <v>4.3999999999999997E-2</v>
      </c>
      <c r="AE48" s="9">
        <v>4.4999999999999998E-2</v>
      </c>
      <c r="AF48" s="9">
        <v>4.8000000000000001E-2</v>
      </c>
      <c r="AG48" s="9">
        <v>4.7E-2</v>
      </c>
      <c r="AH48" s="9">
        <v>3.7999999999999999E-2</v>
      </c>
      <c r="AI48" s="9">
        <v>4.3999999999999997E-2</v>
      </c>
      <c r="AJ48" s="38">
        <v>3.6999999999999998E-2</v>
      </c>
      <c r="AK48" s="38">
        <v>3.5999999999999997E-2</v>
      </c>
    </row>
    <row r="49" spans="1:37" ht="15" customHeight="1" x14ac:dyDescent="0.25">
      <c r="A49">
        <v>5</v>
      </c>
      <c r="B49" t="s">
        <v>125</v>
      </c>
      <c r="C49" t="s">
        <v>116</v>
      </c>
      <c r="D49" s="14" t="s">
        <v>17</v>
      </c>
      <c r="W49" s="16">
        <v>0.154</v>
      </c>
      <c r="X49" s="16">
        <v>0.156</v>
      </c>
      <c r="Y49" s="16">
        <v>0.156</v>
      </c>
      <c r="Z49" s="16">
        <v>8.4000000000000005E-2</v>
      </c>
      <c r="AA49" s="16">
        <v>8.4000000000000005E-2</v>
      </c>
      <c r="AB49" s="16">
        <v>8.5000000000000006E-2</v>
      </c>
      <c r="AC49" s="16">
        <v>8.4000000000000005E-2</v>
      </c>
      <c r="AD49" s="16">
        <v>7.0000000000000007E-2</v>
      </c>
      <c r="AE49" s="16">
        <v>7.0000000000000007E-2</v>
      </c>
      <c r="AF49" s="16">
        <v>7.8E-2</v>
      </c>
      <c r="AG49" s="16">
        <v>8.4000000000000005E-2</v>
      </c>
      <c r="AH49" s="16">
        <v>5.8999999999999997E-2</v>
      </c>
      <c r="AI49" s="16">
        <v>4.3999999999999997E-2</v>
      </c>
      <c r="AJ49" s="37">
        <v>3.2000000000000001E-2</v>
      </c>
      <c r="AK49" s="37">
        <v>3.6047357594182525E-2</v>
      </c>
    </row>
    <row r="50" spans="1:37" ht="15" customHeight="1" x14ac:dyDescent="0.25">
      <c r="A50">
        <v>5</v>
      </c>
      <c r="B50" t="s">
        <v>125</v>
      </c>
      <c r="C50" t="s">
        <v>107</v>
      </c>
      <c r="D50" s="14" t="s">
        <v>17</v>
      </c>
      <c r="W50" s="16">
        <v>0.17199999999999999</v>
      </c>
      <c r="X50" s="16">
        <v>0.11400000000000002</v>
      </c>
      <c r="Y50" s="16">
        <v>0.121</v>
      </c>
      <c r="Z50" s="16">
        <v>0.11600000000000001</v>
      </c>
      <c r="AA50" s="16">
        <v>0.11700000000000001</v>
      </c>
      <c r="AB50" s="16">
        <v>0.11799999999999999</v>
      </c>
      <c r="AC50" s="16">
        <v>0.13</v>
      </c>
      <c r="AD50" s="16">
        <v>0.13400000000000001</v>
      </c>
      <c r="AE50" s="16">
        <v>0.14199999999999999</v>
      </c>
      <c r="AF50" s="16">
        <v>0.157</v>
      </c>
      <c r="AG50" s="16">
        <v>0.188</v>
      </c>
      <c r="AH50" s="16">
        <v>0.224</v>
      </c>
      <c r="AI50" s="16">
        <v>0.215</v>
      </c>
      <c r="AJ50" s="37">
        <v>0.20100000000000001</v>
      </c>
      <c r="AK50" s="37">
        <v>0.18884124661363358</v>
      </c>
    </row>
    <row r="51" spans="1:37" ht="15" customHeight="1" x14ac:dyDescent="0.25">
      <c r="A51">
        <v>5</v>
      </c>
      <c r="B51" t="s">
        <v>125</v>
      </c>
      <c r="C51" t="s">
        <v>109</v>
      </c>
      <c r="D51" s="14" t="s">
        <v>17</v>
      </c>
      <c r="W51" s="16">
        <v>4.4000000000000004E-2</v>
      </c>
      <c r="X51" s="16">
        <v>0.06</v>
      </c>
      <c r="Y51" s="16">
        <v>4.4000000000000004E-2</v>
      </c>
      <c r="Z51" s="16">
        <v>4.4999999999999998E-2</v>
      </c>
      <c r="AA51" s="16">
        <v>4.4999999999999998E-2</v>
      </c>
      <c r="AB51" s="16">
        <v>4.4999999999999998E-2</v>
      </c>
      <c r="AC51" s="16">
        <v>4.2000000000000003E-2</v>
      </c>
      <c r="AD51" s="16">
        <v>0.04</v>
      </c>
      <c r="AE51" s="16">
        <v>3.5000000000000003E-2</v>
      </c>
      <c r="AF51" s="16">
        <v>3.1E-2</v>
      </c>
      <c r="AG51" s="16">
        <v>0.03</v>
      </c>
      <c r="AH51" s="16">
        <v>2.9000000000000001E-2</v>
      </c>
      <c r="AI51" s="16">
        <v>3.2000000000000001E-2</v>
      </c>
      <c r="AJ51" s="37">
        <v>3.2000000000000001E-2</v>
      </c>
      <c r="AK51" s="37">
        <v>2.5928344014058996E-2</v>
      </c>
    </row>
    <row r="52" spans="1:37" ht="15" customHeight="1" x14ac:dyDescent="0.25">
      <c r="A52">
        <v>5</v>
      </c>
      <c r="B52" t="s">
        <v>125</v>
      </c>
      <c r="C52" t="s">
        <v>111</v>
      </c>
      <c r="D52" s="14" t="s">
        <v>17</v>
      </c>
      <c r="W52" s="16">
        <v>6.3E-2</v>
      </c>
      <c r="X52" s="16">
        <v>6.9999999999999993E-2</v>
      </c>
      <c r="Y52" s="16">
        <v>7.0999999999999994E-2</v>
      </c>
      <c r="Z52" s="16">
        <v>6.5000000000000002E-2</v>
      </c>
      <c r="AA52" s="16">
        <v>5.6000000000000001E-2</v>
      </c>
      <c r="AB52" s="16">
        <v>5.3999999999999999E-2</v>
      </c>
      <c r="AC52" s="16">
        <v>5.1999999999999998E-2</v>
      </c>
      <c r="AD52" s="16">
        <v>0.05</v>
      </c>
      <c r="AE52" s="16">
        <v>4.2999999999999997E-2</v>
      </c>
      <c r="AF52" s="16">
        <v>4.9000000000000002E-2</v>
      </c>
      <c r="AG52" s="16">
        <v>4.5999999999999999E-2</v>
      </c>
      <c r="AH52" s="16">
        <v>4.3999999999999997E-2</v>
      </c>
      <c r="AI52" s="16">
        <v>2.9000000000000001E-2</v>
      </c>
      <c r="AJ52" s="37">
        <v>2.8000000000000001E-2</v>
      </c>
      <c r="AK52" s="37">
        <v>2.7676963917658285E-2</v>
      </c>
    </row>
    <row r="53" spans="1:37" ht="15" customHeight="1" x14ac:dyDescent="0.25">
      <c r="A53">
        <v>5</v>
      </c>
      <c r="B53" t="s">
        <v>125</v>
      </c>
      <c r="C53" t="s">
        <v>113</v>
      </c>
      <c r="D53" s="14" t="s">
        <v>17</v>
      </c>
      <c r="W53" s="16">
        <v>0.375</v>
      </c>
      <c r="X53" s="16">
        <v>0.30399999999999999</v>
      </c>
      <c r="Y53" s="16">
        <v>0.32900000000000001</v>
      </c>
      <c r="Z53" s="16">
        <v>0.34599999999999997</v>
      </c>
      <c r="AA53" s="16">
        <v>0.35599999999999998</v>
      </c>
      <c r="AB53" s="16">
        <v>0.34899999999999998</v>
      </c>
      <c r="AC53" s="16">
        <v>0.35199999999999998</v>
      </c>
      <c r="AD53" s="16">
        <v>0.34699999999999998</v>
      </c>
      <c r="AE53" s="16">
        <v>0.34599999999999997</v>
      </c>
      <c r="AF53" s="16">
        <v>0.36699999999999999</v>
      </c>
      <c r="AG53" s="16">
        <v>0.34300000000000003</v>
      </c>
      <c r="AH53" s="16">
        <v>0.33400000000000002</v>
      </c>
      <c r="AI53" s="16">
        <v>0.36899999999999999</v>
      </c>
      <c r="AJ53" s="37">
        <v>0.40100000000000002</v>
      </c>
      <c r="AK53" s="37">
        <v>0.43647742898428005</v>
      </c>
    </row>
    <row r="54" spans="1:37" ht="15" customHeight="1" x14ac:dyDescent="0.25">
      <c r="A54">
        <v>5</v>
      </c>
      <c r="B54" t="s">
        <v>125</v>
      </c>
      <c r="C54" t="s">
        <v>117</v>
      </c>
      <c r="D54" s="14" t="s">
        <v>17</v>
      </c>
      <c r="W54" s="16" t="s">
        <v>118</v>
      </c>
      <c r="X54" s="16" t="s">
        <v>118</v>
      </c>
      <c r="Y54" s="16" t="s">
        <v>118</v>
      </c>
      <c r="Z54" s="16">
        <v>7.0000000000000007E-2</v>
      </c>
      <c r="AA54" s="16">
        <v>6.9000000000000006E-2</v>
      </c>
      <c r="AB54" s="16">
        <v>6.9000000000000006E-2</v>
      </c>
      <c r="AC54" s="16">
        <v>6.4000000000000001E-2</v>
      </c>
      <c r="AD54" s="16">
        <v>7.9000000000000001E-2</v>
      </c>
      <c r="AE54" s="16">
        <v>7.8E-2</v>
      </c>
      <c r="AF54" s="16">
        <v>7.0000000000000007E-2</v>
      </c>
      <c r="AG54" s="16">
        <v>6.9000000000000006E-2</v>
      </c>
      <c r="AH54" s="16">
        <v>8.1000000000000003E-2</v>
      </c>
      <c r="AI54" s="16">
        <v>8.3000000000000004E-2</v>
      </c>
      <c r="AJ54" s="37">
        <v>8.3000000000000004E-2</v>
      </c>
      <c r="AK54" s="37">
        <v>8.6243955151379226E-2</v>
      </c>
    </row>
    <row r="55" spans="1:37" ht="15" customHeight="1" x14ac:dyDescent="0.25">
      <c r="A55">
        <v>5</v>
      </c>
      <c r="B55" t="s">
        <v>125</v>
      </c>
      <c r="C55" t="s">
        <v>108</v>
      </c>
      <c r="D55" s="14" t="s">
        <v>17</v>
      </c>
      <c r="W55" s="16">
        <v>0.11099999999999999</v>
      </c>
      <c r="X55" s="16">
        <v>0.151</v>
      </c>
      <c r="Y55" s="16">
        <v>0.14799999999999999</v>
      </c>
      <c r="Z55" s="16">
        <v>0.154</v>
      </c>
      <c r="AA55" s="16">
        <v>0.156</v>
      </c>
      <c r="AB55" s="16">
        <v>0.16300000000000001</v>
      </c>
      <c r="AC55" s="16">
        <v>0.154</v>
      </c>
      <c r="AD55" s="16">
        <v>0.158</v>
      </c>
      <c r="AE55" s="16">
        <v>0.16300000000000001</v>
      </c>
      <c r="AF55" s="16">
        <v>0.16700000000000001</v>
      </c>
      <c r="AG55" s="16">
        <v>0.16</v>
      </c>
      <c r="AH55" s="16">
        <v>0.151</v>
      </c>
      <c r="AI55" s="16">
        <v>0.14899999999999999</v>
      </c>
      <c r="AJ55" s="37">
        <v>0.14199999999999999</v>
      </c>
      <c r="AK55" s="37">
        <v>0.13201967869257886</v>
      </c>
    </row>
    <row r="56" spans="1:37" ht="15" customHeight="1" x14ac:dyDescent="0.25">
      <c r="A56">
        <v>5</v>
      </c>
      <c r="B56" t="s">
        <v>125</v>
      </c>
      <c r="C56" t="s">
        <v>110</v>
      </c>
      <c r="D56" s="14" t="s">
        <v>17</v>
      </c>
      <c r="W56" s="16">
        <v>8.0999999999999989E-2</v>
      </c>
      <c r="X56" s="16">
        <v>0.14399999999999999</v>
      </c>
      <c r="Y56" s="16">
        <v>0.13</v>
      </c>
      <c r="Z56" s="16">
        <v>0.11799999999999999</v>
      </c>
      <c r="AA56" s="16">
        <v>0.11799999999999999</v>
      </c>
      <c r="AB56" s="16">
        <v>0.11700000000000001</v>
      </c>
      <c r="AC56" s="16">
        <v>0.122</v>
      </c>
      <c r="AD56" s="16">
        <v>0.121</v>
      </c>
      <c r="AE56" s="16">
        <v>0.123</v>
      </c>
      <c r="AF56" s="16">
        <v>0.08</v>
      </c>
      <c r="AG56" s="16">
        <v>8.1000000000000003E-2</v>
      </c>
      <c r="AH56" s="16">
        <v>7.6999999999999999E-2</v>
      </c>
      <c r="AI56" s="16">
        <v>7.6999999999999999E-2</v>
      </c>
      <c r="AJ56" s="37">
        <v>8.1000000000000003E-2</v>
      </c>
      <c r="AK56" s="37">
        <v>6.6765025044404874E-2</v>
      </c>
    </row>
    <row r="57" spans="1:37" ht="15" customHeight="1" x14ac:dyDescent="0.25">
      <c r="A57">
        <v>5</v>
      </c>
      <c r="B57" t="s">
        <v>126</v>
      </c>
      <c r="C57" t="s">
        <v>114</v>
      </c>
      <c r="D57" s="14" t="s">
        <v>17</v>
      </c>
      <c r="W57" s="16">
        <v>0.11699999999999999</v>
      </c>
      <c r="X57" s="16">
        <v>0.11899999999999999</v>
      </c>
      <c r="Y57" s="16">
        <v>0.121</v>
      </c>
      <c r="Z57" s="16">
        <v>7.1999999999999995E-2</v>
      </c>
      <c r="AA57" s="16">
        <v>7.6999999999999999E-2</v>
      </c>
      <c r="AB57" s="16">
        <v>7.6999999999999999E-2</v>
      </c>
      <c r="AC57" s="16">
        <v>7.3999999999999996E-2</v>
      </c>
      <c r="AD57" s="16">
        <v>5.6000000000000001E-2</v>
      </c>
      <c r="AE57" s="16">
        <v>5.7000000000000002E-2</v>
      </c>
      <c r="AF57" s="16">
        <v>5.7000000000000002E-2</v>
      </c>
      <c r="AG57" s="16">
        <v>6.6000000000000003E-2</v>
      </c>
      <c r="AH57" s="16">
        <v>4.4999999999999998E-2</v>
      </c>
      <c r="AI57" s="16">
        <v>3.5999999999999997E-2</v>
      </c>
      <c r="AJ57" s="37">
        <v>2.5000000000000001E-2</v>
      </c>
      <c r="AK57" s="37">
        <v>2.5999999999999999E-2</v>
      </c>
    </row>
    <row r="58" spans="1:37" ht="15" customHeight="1" x14ac:dyDescent="0.25">
      <c r="A58">
        <v>5</v>
      </c>
      <c r="B58" t="s">
        <v>126</v>
      </c>
      <c r="C58" t="s">
        <v>102</v>
      </c>
      <c r="D58" s="14" t="s">
        <v>17</v>
      </c>
      <c r="W58" s="16">
        <v>0.20200000000000001</v>
      </c>
      <c r="X58" s="16">
        <v>0.11800000000000002</v>
      </c>
      <c r="Y58" s="16">
        <v>0.13</v>
      </c>
      <c r="Z58" s="16">
        <v>0.121</v>
      </c>
      <c r="AA58" s="16">
        <v>0.122</v>
      </c>
      <c r="AB58" s="16">
        <v>0.122</v>
      </c>
      <c r="AC58" s="16">
        <v>0.13800000000000001</v>
      </c>
      <c r="AD58" s="16">
        <v>0.14299999999999999</v>
      </c>
      <c r="AE58" s="16">
        <v>0.15</v>
      </c>
      <c r="AF58" s="16">
        <v>0.17499999999999999</v>
      </c>
      <c r="AG58" s="16">
        <v>0.191</v>
      </c>
      <c r="AH58" s="16">
        <v>0.249</v>
      </c>
      <c r="AI58" s="16">
        <v>0.23200000000000001</v>
      </c>
      <c r="AJ58" s="37">
        <v>0.21099999999999999</v>
      </c>
      <c r="AK58" s="37">
        <v>0.19500000000000001</v>
      </c>
    </row>
    <row r="59" spans="1:37" ht="15" customHeight="1" x14ac:dyDescent="0.25">
      <c r="A59">
        <v>5</v>
      </c>
      <c r="B59" t="s">
        <v>126</v>
      </c>
      <c r="C59" t="s">
        <v>104</v>
      </c>
      <c r="D59" s="14" t="s">
        <v>17</v>
      </c>
      <c r="W59" s="16">
        <v>2.3E-2</v>
      </c>
      <c r="X59" s="16">
        <v>3.2000000000000001E-2</v>
      </c>
      <c r="Y59" s="16">
        <v>2.5000000000000001E-2</v>
      </c>
      <c r="Z59" s="16">
        <v>2.5000000000000001E-2</v>
      </c>
      <c r="AA59" s="16">
        <v>2.5000000000000001E-2</v>
      </c>
      <c r="AB59" s="16">
        <v>2.5000000000000001E-2</v>
      </c>
      <c r="AC59" s="16">
        <v>2.3E-2</v>
      </c>
      <c r="AD59" s="16">
        <v>2.1000000000000001E-2</v>
      </c>
      <c r="AE59" s="16">
        <v>1.4E-2</v>
      </c>
      <c r="AF59" s="16">
        <v>1.4E-2</v>
      </c>
      <c r="AG59" s="16">
        <v>1.4999999999999999E-2</v>
      </c>
      <c r="AH59" s="16">
        <v>1.2999999999999999E-2</v>
      </c>
      <c r="AI59" s="16">
        <v>1.7999999999999999E-2</v>
      </c>
      <c r="AJ59" s="37">
        <v>1.9E-2</v>
      </c>
      <c r="AK59" s="37">
        <v>1.4E-2</v>
      </c>
    </row>
    <row r="60" spans="1:37" ht="15" customHeight="1" x14ac:dyDescent="0.25">
      <c r="A60">
        <v>5</v>
      </c>
      <c r="B60" t="s">
        <v>126</v>
      </c>
      <c r="C60" t="s">
        <v>106</v>
      </c>
      <c r="D60" s="14" t="s">
        <v>17</v>
      </c>
      <c r="W60" s="16">
        <v>4.8000000000000001E-2</v>
      </c>
      <c r="X60" s="16">
        <v>7.1999999999999995E-2</v>
      </c>
      <c r="Y60" s="16">
        <v>0.06</v>
      </c>
      <c r="Z60" s="16">
        <v>5.2999999999999999E-2</v>
      </c>
      <c r="AA60" s="16">
        <v>3.9E-2</v>
      </c>
      <c r="AB60" s="16">
        <v>3.6999999999999998E-2</v>
      </c>
      <c r="AC60" s="16">
        <v>3.5999999999999997E-2</v>
      </c>
      <c r="AD60" s="16">
        <v>3.4000000000000002E-2</v>
      </c>
      <c r="AE60" s="16">
        <v>2.5000000000000001E-2</v>
      </c>
      <c r="AF60" s="16">
        <v>0.03</v>
      </c>
      <c r="AG60" s="16">
        <v>2.3E-2</v>
      </c>
      <c r="AH60" s="16">
        <v>2.7E-2</v>
      </c>
      <c r="AI60" s="16">
        <v>2.3E-2</v>
      </c>
      <c r="AJ60" s="37">
        <v>2.1000000000000001E-2</v>
      </c>
      <c r="AK60" s="37">
        <v>0.02</v>
      </c>
    </row>
    <row r="61" spans="1:37" ht="15" customHeight="1" x14ac:dyDescent="0.25">
      <c r="A61">
        <v>5</v>
      </c>
      <c r="B61" t="s">
        <v>126</v>
      </c>
      <c r="C61" t="s">
        <v>112</v>
      </c>
      <c r="D61" s="14" t="s">
        <v>17</v>
      </c>
      <c r="W61" s="16">
        <v>0.375</v>
      </c>
      <c r="X61" s="16">
        <v>0.30300000000000005</v>
      </c>
      <c r="Y61" s="16">
        <v>0.31900000000000001</v>
      </c>
      <c r="Z61" s="16">
        <v>0.33700000000000002</v>
      </c>
      <c r="AA61" s="16">
        <v>0.34599999999999997</v>
      </c>
      <c r="AB61" s="16">
        <v>0.35799999999999998</v>
      </c>
      <c r="AC61" s="16">
        <v>0.36199999999999999</v>
      </c>
      <c r="AD61" s="16">
        <v>0.36</v>
      </c>
      <c r="AE61" s="16">
        <v>0.36099999999999999</v>
      </c>
      <c r="AF61" s="16">
        <v>0.36899999999999999</v>
      </c>
      <c r="AG61" s="16">
        <v>0.33900000000000002</v>
      </c>
      <c r="AH61" s="16">
        <v>0.33</v>
      </c>
      <c r="AI61" s="16">
        <v>0.36</v>
      </c>
      <c r="AJ61" s="37">
        <v>0.39100000000000001</v>
      </c>
      <c r="AK61" s="37">
        <v>0.42599999999999999</v>
      </c>
    </row>
    <row r="62" spans="1:37" ht="15" customHeight="1" x14ac:dyDescent="0.25">
      <c r="A62">
        <v>5</v>
      </c>
      <c r="B62" t="s">
        <v>126</v>
      </c>
      <c r="C62" t="s">
        <v>115</v>
      </c>
      <c r="D62" s="14" t="s">
        <v>17</v>
      </c>
      <c r="W62" s="16" t="s">
        <v>118</v>
      </c>
      <c r="X62" s="16" t="s">
        <v>118</v>
      </c>
      <c r="Y62" s="16" t="s">
        <v>118</v>
      </c>
      <c r="Z62" s="16">
        <v>5.0999999999999997E-2</v>
      </c>
      <c r="AA62" s="16">
        <v>4.8000000000000001E-2</v>
      </c>
      <c r="AB62" s="16">
        <v>4.9000000000000002E-2</v>
      </c>
      <c r="AC62" s="16">
        <v>0.05</v>
      </c>
      <c r="AD62" s="16">
        <v>5.8999999999999997E-2</v>
      </c>
      <c r="AE62" s="16">
        <v>5.8999999999999997E-2</v>
      </c>
      <c r="AF62" s="16">
        <v>4.5999999999999999E-2</v>
      </c>
      <c r="AG62" s="16">
        <v>0.05</v>
      </c>
      <c r="AH62" s="16">
        <v>5.3999999999999999E-2</v>
      </c>
      <c r="AI62" s="16">
        <v>5.3999999999999999E-2</v>
      </c>
      <c r="AJ62" s="37">
        <v>5.2999999999999999E-2</v>
      </c>
      <c r="AK62" s="37">
        <v>5.8000000000000003E-2</v>
      </c>
    </row>
    <row r="63" spans="1:37" ht="15" customHeight="1" x14ac:dyDescent="0.25">
      <c r="A63">
        <v>5</v>
      </c>
      <c r="B63" t="s">
        <v>126</v>
      </c>
      <c r="C63" t="s">
        <v>103</v>
      </c>
      <c r="D63" s="14" t="s">
        <v>17</v>
      </c>
      <c r="W63" s="16">
        <v>0.16600000000000001</v>
      </c>
      <c r="X63" s="16">
        <v>0.217</v>
      </c>
      <c r="Y63" s="16">
        <v>0.21800000000000003</v>
      </c>
      <c r="Z63" s="16">
        <v>0.224</v>
      </c>
      <c r="AA63" s="16">
        <v>0.22600000000000001</v>
      </c>
      <c r="AB63" s="16">
        <v>0.22900000000000001</v>
      </c>
      <c r="AC63" s="16">
        <v>0.215</v>
      </c>
      <c r="AD63" s="16">
        <v>0.22800000000000001</v>
      </c>
      <c r="AE63" s="16">
        <v>0.23400000000000001</v>
      </c>
      <c r="AF63" s="16">
        <v>0.24199999999999999</v>
      </c>
      <c r="AG63" s="16">
        <v>0.23100000000000001</v>
      </c>
      <c r="AH63" s="16">
        <v>0.218</v>
      </c>
      <c r="AI63" s="16">
        <v>0.214</v>
      </c>
      <c r="AJ63" s="37">
        <v>0.20699999999999999</v>
      </c>
      <c r="AK63" s="37">
        <v>0.19700000000000001</v>
      </c>
    </row>
    <row r="64" spans="1:37" ht="15" customHeight="1" x14ac:dyDescent="0.25">
      <c r="A64">
        <v>5</v>
      </c>
      <c r="B64" t="s">
        <v>126</v>
      </c>
      <c r="C64" t="s">
        <v>105</v>
      </c>
      <c r="D64" s="14" t="s">
        <v>17</v>
      </c>
      <c r="W64" s="16">
        <v>7.0000000000000007E-2</v>
      </c>
      <c r="X64" s="16">
        <v>0.13900000000000001</v>
      </c>
      <c r="Y64" s="16">
        <v>0.127</v>
      </c>
      <c r="Z64" s="16">
        <v>0.11600000000000001</v>
      </c>
      <c r="AA64" s="16">
        <v>0.11700000000000001</v>
      </c>
      <c r="AB64" s="16">
        <v>0.10299999999999999</v>
      </c>
      <c r="AC64" s="16">
        <v>0.10299999999999999</v>
      </c>
      <c r="AD64" s="16">
        <v>9.8000000000000004E-2</v>
      </c>
      <c r="AE64" s="16">
        <v>9.9000000000000005E-2</v>
      </c>
      <c r="AF64" s="16">
        <v>6.8000000000000005E-2</v>
      </c>
      <c r="AG64" s="16">
        <v>8.5999999999999993E-2</v>
      </c>
      <c r="AH64" s="16">
        <v>6.4000000000000001E-2</v>
      </c>
      <c r="AI64" s="16">
        <v>6.3E-2</v>
      </c>
      <c r="AJ64" s="37">
        <v>7.1999999999999995E-2</v>
      </c>
      <c r="AK64" s="37">
        <v>6.4000000000000001E-2</v>
      </c>
    </row>
    <row r="65" spans="1:37" ht="15" customHeight="1" x14ac:dyDescent="0.25">
      <c r="A65">
        <v>5</v>
      </c>
      <c r="B65" t="s">
        <v>23</v>
      </c>
      <c r="C65" t="s">
        <v>38</v>
      </c>
      <c r="D65" s="14" t="s">
        <v>6</v>
      </c>
      <c r="E65" s="3">
        <v>217</v>
      </c>
      <c r="F65" s="3">
        <v>226</v>
      </c>
      <c r="G65" s="3">
        <v>209</v>
      </c>
      <c r="H65" s="3">
        <v>207</v>
      </c>
      <c r="I65" s="3">
        <v>228</v>
      </c>
      <c r="J65" s="3">
        <v>236</v>
      </c>
      <c r="K65" s="3">
        <v>240</v>
      </c>
      <c r="L65" s="3">
        <v>263</v>
      </c>
      <c r="M65" s="3">
        <v>285</v>
      </c>
      <c r="N65" s="3">
        <v>295</v>
      </c>
      <c r="O65" s="3">
        <v>355</v>
      </c>
      <c r="P65" s="3">
        <v>427</v>
      </c>
      <c r="Q65" s="3">
        <v>470</v>
      </c>
      <c r="R65" s="3">
        <v>485</v>
      </c>
      <c r="S65" s="3">
        <v>448</v>
      </c>
      <c r="T65" s="3">
        <v>464</v>
      </c>
      <c r="U65" s="3">
        <v>424</v>
      </c>
      <c r="V65" s="3">
        <v>435</v>
      </c>
      <c r="W65" s="3">
        <v>427</v>
      </c>
      <c r="X65" s="3">
        <v>437</v>
      </c>
      <c r="Y65" s="3">
        <v>427</v>
      </c>
      <c r="Z65" s="3">
        <v>438</v>
      </c>
      <c r="AA65" s="3">
        <v>449</v>
      </c>
      <c r="AB65" s="3">
        <v>468</v>
      </c>
      <c r="AC65" s="3">
        <v>476</v>
      </c>
      <c r="AD65" s="3">
        <v>467</v>
      </c>
      <c r="AE65" s="3">
        <v>477.3</v>
      </c>
      <c r="AF65" s="3">
        <v>482.3</v>
      </c>
      <c r="AG65" s="3">
        <v>556.5</v>
      </c>
      <c r="AH65" s="3">
        <v>513.79999999999995</v>
      </c>
      <c r="AI65" s="3">
        <v>521.1</v>
      </c>
      <c r="AJ65" s="35">
        <v>521.6</v>
      </c>
      <c r="AK65" s="35">
        <v>543.79999999999995</v>
      </c>
    </row>
    <row r="66" spans="1:37" ht="15" customHeight="1" x14ac:dyDescent="0.25">
      <c r="A66">
        <v>5</v>
      </c>
      <c r="B66" t="s">
        <v>9</v>
      </c>
      <c r="C66" t="s">
        <v>234</v>
      </c>
      <c r="D66" s="14" t="s">
        <v>22</v>
      </c>
      <c r="E66" s="8">
        <v>2887</v>
      </c>
      <c r="F66" s="8">
        <v>2965</v>
      </c>
      <c r="G66" s="8">
        <v>3023</v>
      </c>
      <c r="H66" s="8">
        <v>2944</v>
      </c>
      <c r="I66" s="8">
        <v>2705</v>
      </c>
      <c r="J66" s="8">
        <v>2820</v>
      </c>
      <c r="K66" s="8">
        <v>2842</v>
      </c>
      <c r="L66" s="8">
        <v>2982</v>
      </c>
      <c r="M66" s="8">
        <v>3254</v>
      </c>
      <c r="N66" s="8">
        <v>3449</v>
      </c>
      <c r="O66" s="8">
        <v>3505</v>
      </c>
      <c r="P66" s="8">
        <v>3664</v>
      </c>
      <c r="Q66" s="8">
        <v>3655</v>
      </c>
      <c r="R66" s="8">
        <v>3693</v>
      </c>
      <c r="S66" s="8">
        <v>3794</v>
      </c>
      <c r="T66" s="8">
        <v>3752</v>
      </c>
      <c r="U66" s="8">
        <v>3837</v>
      </c>
      <c r="V66" s="8">
        <v>3817</v>
      </c>
      <c r="W66" s="8">
        <v>3779</v>
      </c>
      <c r="X66" s="8">
        <v>3723</v>
      </c>
      <c r="Y66" s="8">
        <v>3685</v>
      </c>
      <c r="Z66" s="8">
        <v>3667</v>
      </c>
      <c r="AA66" s="17">
        <v>3807</v>
      </c>
      <c r="AB66" s="17">
        <v>3799</v>
      </c>
      <c r="AC66" s="17">
        <v>3758</v>
      </c>
      <c r="AD66" s="17">
        <v>3694</v>
      </c>
      <c r="AE66" s="17">
        <v>3742</v>
      </c>
      <c r="AF66" s="17">
        <v>3691</v>
      </c>
      <c r="AG66" s="17">
        <v>4531</v>
      </c>
      <c r="AH66" s="17">
        <v>4440</v>
      </c>
      <c r="AI66" s="3">
        <v>4484</v>
      </c>
      <c r="AJ66" s="35">
        <v>4480</v>
      </c>
    </row>
    <row r="67" spans="1:37" ht="15" customHeight="1" x14ac:dyDescent="0.25">
      <c r="A67">
        <v>5</v>
      </c>
      <c r="B67" t="s">
        <v>9</v>
      </c>
      <c r="C67" t="s">
        <v>13</v>
      </c>
      <c r="D67" s="42" t="s">
        <v>360</v>
      </c>
      <c r="R67" s="3"/>
      <c r="S67" s="3"/>
      <c r="T67" s="3"/>
      <c r="U67" s="3"/>
      <c r="V67" s="3"/>
      <c r="W67" s="3"/>
      <c r="X67" s="3"/>
      <c r="Y67" s="3"/>
      <c r="Z67" s="3"/>
      <c r="AA67" s="3"/>
      <c r="AB67" s="30">
        <v>722500</v>
      </c>
      <c r="AC67" s="30">
        <v>739900</v>
      </c>
      <c r="AD67" s="30">
        <v>758100</v>
      </c>
      <c r="AE67" s="30">
        <v>773400</v>
      </c>
      <c r="AF67" s="30">
        <v>817781</v>
      </c>
      <c r="AG67" s="30">
        <v>845325</v>
      </c>
      <c r="AH67" s="30">
        <v>827154</v>
      </c>
      <c r="AI67" s="30">
        <v>870767</v>
      </c>
      <c r="AJ67" s="30">
        <v>875433</v>
      </c>
      <c r="AK67" s="30">
        <v>864655</v>
      </c>
    </row>
    <row r="68" spans="1:37" x14ac:dyDescent="0.25">
      <c r="A68">
        <v>5</v>
      </c>
      <c r="B68" t="s">
        <v>9</v>
      </c>
      <c r="C68" t="s">
        <v>51</v>
      </c>
      <c r="D68" s="14" t="s">
        <v>6</v>
      </c>
      <c r="R68" s="3"/>
      <c r="S68" s="3"/>
      <c r="T68" s="3"/>
      <c r="U68" s="3">
        <v>49</v>
      </c>
      <c r="V68" s="3">
        <v>52.9</v>
      </c>
      <c r="W68" s="3">
        <v>56.8</v>
      </c>
      <c r="X68" s="3">
        <v>81.8</v>
      </c>
      <c r="Y68" s="3">
        <v>105.3</v>
      </c>
      <c r="Z68" s="3">
        <v>161.4</v>
      </c>
      <c r="AA68" s="3">
        <v>163.9</v>
      </c>
      <c r="AB68" s="3">
        <v>234.1</v>
      </c>
      <c r="AC68" s="3">
        <v>201.7</v>
      </c>
      <c r="AD68" s="3">
        <v>212.6</v>
      </c>
      <c r="AE68" s="6">
        <v>232.3</v>
      </c>
      <c r="AF68" s="6">
        <v>263.60000000000002</v>
      </c>
      <c r="AG68" s="6">
        <v>273.2</v>
      </c>
      <c r="AH68" s="3">
        <v>285.2</v>
      </c>
      <c r="AI68" s="3">
        <v>283</v>
      </c>
      <c r="AJ68" s="35">
        <v>278.60000000000002</v>
      </c>
      <c r="AK68" s="35">
        <v>275.3</v>
      </c>
    </row>
    <row r="69" spans="1:37" x14ac:dyDescent="0.25">
      <c r="A69">
        <v>5</v>
      </c>
      <c r="B69" t="s">
        <v>9</v>
      </c>
      <c r="C69" t="s">
        <v>41</v>
      </c>
      <c r="D69" s="14" t="s">
        <v>6</v>
      </c>
      <c r="E69" s="3">
        <v>67.5</v>
      </c>
      <c r="F69" s="3">
        <v>76.099999999999994</v>
      </c>
      <c r="G69" s="3">
        <v>75.3</v>
      </c>
      <c r="H69" s="3">
        <v>79.2</v>
      </c>
      <c r="I69" s="3">
        <v>88.2</v>
      </c>
      <c r="J69" s="3">
        <v>98.8</v>
      </c>
      <c r="K69" s="3">
        <v>97.7</v>
      </c>
      <c r="L69" s="3">
        <v>101.6</v>
      </c>
      <c r="M69" s="3">
        <v>98.6</v>
      </c>
      <c r="N69" s="3">
        <v>106</v>
      </c>
      <c r="O69" s="3">
        <v>108</v>
      </c>
      <c r="P69" s="3">
        <v>105</v>
      </c>
      <c r="Q69" s="3">
        <v>118</v>
      </c>
      <c r="R69" s="3">
        <v>119</v>
      </c>
      <c r="S69" s="3">
        <v>132</v>
      </c>
      <c r="T69" s="3">
        <v>130</v>
      </c>
      <c r="U69" s="3">
        <v>126</v>
      </c>
      <c r="V69" s="3">
        <v>131</v>
      </c>
      <c r="W69" s="3">
        <v>135</v>
      </c>
      <c r="X69" s="3">
        <v>133</v>
      </c>
      <c r="Y69" s="3">
        <v>128</v>
      </c>
      <c r="Z69" s="3">
        <v>135</v>
      </c>
      <c r="AA69" s="3">
        <v>133</v>
      </c>
      <c r="AB69" s="3">
        <v>132</v>
      </c>
      <c r="AC69" s="3">
        <v>138</v>
      </c>
      <c r="AD69" s="3">
        <v>145</v>
      </c>
      <c r="AE69" s="3">
        <v>141</v>
      </c>
      <c r="AF69" s="3">
        <v>133</v>
      </c>
      <c r="AG69" s="3">
        <v>147</v>
      </c>
      <c r="AH69" s="3">
        <v>148</v>
      </c>
      <c r="AI69" s="3">
        <v>148</v>
      </c>
      <c r="AJ69" s="35">
        <v>138.4</v>
      </c>
      <c r="AK69" s="35">
        <v>131.4</v>
      </c>
    </row>
    <row r="70" spans="1:37" x14ac:dyDescent="0.25">
      <c r="A70">
        <v>5</v>
      </c>
      <c r="B70" t="s">
        <v>9</v>
      </c>
      <c r="C70" t="s">
        <v>42</v>
      </c>
      <c r="D70" s="14" t="s">
        <v>6</v>
      </c>
      <c r="E70" s="10">
        <v>2163.677340892772</v>
      </c>
      <c r="F70" s="10">
        <v>2220.5969999999998</v>
      </c>
      <c r="G70" s="10">
        <v>2153.9840000000004</v>
      </c>
      <c r="H70" s="10">
        <v>2148.4959999999996</v>
      </c>
      <c r="I70" s="10">
        <v>2137.2979999999998</v>
      </c>
      <c r="J70" s="10">
        <v>2178.3090000000002</v>
      </c>
      <c r="K70" s="10">
        <v>2192.5789999999997</v>
      </c>
      <c r="L70" s="10">
        <v>2285.91</v>
      </c>
      <c r="M70" s="10">
        <v>2352.8000000000002</v>
      </c>
      <c r="N70" s="10">
        <v>2471</v>
      </c>
      <c r="O70" s="10">
        <v>2501</v>
      </c>
      <c r="P70" s="10">
        <v>2657</v>
      </c>
      <c r="Q70" s="10">
        <v>2746</v>
      </c>
      <c r="R70" s="10">
        <v>2791</v>
      </c>
      <c r="S70" s="10">
        <v>2894</v>
      </c>
      <c r="T70" s="10">
        <v>2830</v>
      </c>
      <c r="U70" s="10">
        <v>2829</v>
      </c>
      <c r="V70" s="10">
        <v>2838</v>
      </c>
      <c r="W70" s="10">
        <v>2804</v>
      </c>
      <c r="X70" s="10">
        <v>2771</v>
      </c>
      <c r="Y70" s="10">
        <v>2687</v>
      </c>
      <c r="Z70" s="10">
        <v>2652</v>
      </c>
      <c r="AA70" s="10">
        <v>2667</v>
      </c>
      <c r="AB70" s="10">
        <v>2838</v>
      </c>
      <c r="AC70" s="10">
        <v>2792</v>
      </c>
      <c r="AD70" s="10">
        <v>2670</v>
      </c>
      <c r="AE70" s="10">
        <v>2806</v>
      </c>
      <c r="AF70" s="10">
        <v>2740</v>
      </c>
      <c r="AG70" s="10">
        <v>3079</v>
      </c>
      <c r="AH70" s="18">
        <v>2911</v>
      </c>
      <c r="AI70" s="39">
        <v>2944.7</v>
      </c>
      <c r="AJ70" s="47">
        <v>2901.6</v>
      </c>
      <c r="AK70" s="47">
        <v>2883.3</v>
      </c>
    </row>
    <row r="71" spans="1:37" x14ac:dyDescent="0.25">
      <c r="A71">
        <v>5</v>
      </c>
      <c r="B71" t="s">
        <v>9</v>
      </c>
      <c r="C71" t="s">
        <v>44</v>
      </c>
      <c r="D71" s="14" t="s">
        <v>6</v>
      </c>
      <c r="R71" s="3"/>
      <c r="S71" s="3"/>
      <c r="T71" s="3"/>
      <c r="U71" s="3"/>
      <c r="V71" s="3">
        <v>2339</v>
      </c>
      <c r="W71" s="3">
        <v>2254</v>
      </c>
      <c r="X71" s="3">
        <v>2267</v>
      </c>
      <c r="Y71" s="3">
        <v>2235</v>
      </c>
      <c r="Z71" s="3">
        <v>2211</v>
      </c>
      <c r="AA71" s="3">
        <v>2244</v>
      </c>
      <c r="AB71" s="10">
        <v>2431</v>
      </c>
      <c r="AC71" s="10">
        <v>2276</v>
      </c>
      <c r="AD71" s="10">
        <v>2239</v>
      </c>
      <c r="AE71" s="10">
        <v>2277</v>
      </c>
      <c r="AF71" s="10">
        <v>2218</v>
      </c>
      <c r="AG71" s="10">
        <v>2610</v>
      </c>
      <c r="AH71" s="18">
        <v>2469</v>
      </c>
      <c r="AI71" s="18">
        <v>2499</v>
      </c>
      <c r="AJ71" s="36">
        <v>2471.1999999999998</v>
      </c>
      <c r="AK71" s="36">
        <v>2436</v>
      </c>
    </row>
    <row r="72" spans="1:37" x14ac:dyDescent="0.25">
      <c r="A72">
        <v>5</v>
      </c>
      <c r="B72" t="s">
        <v>9</v>
      </c>
      <c r="C72" t="s">
        <v>43</v>
      </c>
      <c r="D72" s="14" t="s">
        <v>6</v>
      </c>
      <c r="E72" s="10">
        <v>2096.177340892772</v>
      </c>
      <c r="F72" s="10">
        <v>2144.4969999999998</v>
      </c>
      <c r="G72" s="10">
        <v>2078.6840000000002</v>
      </c>
      <c r="H72" s="10">
        <v>2069.2959999999998</v>
      </c>
      <c r="I72" s="10">
        <v>2049.098</v>
      </c>
      <c r="J72" s="10">
        <v>2079.509</v>
      </c>
      <c r="K72" s="10">
        <v>2094.8789999999999</v>
      </c>
      <c r="L72" s="10">
        <v>2184.31</v>
      </c>
      <c r="M72" s="10">
        <v>2254.1999999999998</v>
      </c>
      <c r="N72" s="10">
        <v>2365</v>
      </c>
      <c r="O72" s="10">
        <v>2393</v>
      </c>
      <c r="P72" s="10">
        <v>2552</v>
      </c>
      <c r="Q72" s="10">
        <v>2628</v>
      </c>
      <c r="R72" s="10">
        <v>2672</v>
      </c>
      <c r="S72" s="10">
        <v>2762</v>
      </c>
      <c r="T72" s="10">
        <v>2700</v>
      </c>
      <c r="U72" s="10">
        <v>2703</v>
      </c>
      <c r="V72" s="10">
        <v>2707</v>
      </c>
      <c r="W72" s="10">
        <v>2669</v>
      </c>
      <c r="X72" s="10">
        <v>2639</v>
      </c>
      <c r="Y72" s="10">
        <v>2559</v>
      </c>
      <c r="Z72" s="10">
        <v>2517</v>
      </c>
      <c r="AA72" s="10">
        <v>2535</v>
      </c>
      <c r="AB72" s="10">
        <v>2706</v>
      </c>
      <c r="AC72" s="10">
        <v>2654</v>
      </c>
      <c r="AD72" s="10">
        <v>2525</v>
      </c>
      <c r="AE72" s="10">
        <v>2665</v>
      </c>
      <c r="AF72" s="10">
        <v>2607</v>
      </c>
      <c r="AG72" s="10">
        <v>2932</v>
      </c>
      <c r="AH72" s="10">
        <v>2762</v>
      </c>
      <c r="AI72" s="39">
        <v>2796.3</v>
      </c>
      <c r="AJ72" s="47">
        <v>2763.2</v>
      </c>
      <c r="AK72" s="47">
        <v>2751.9</v>
      </c>
    </row>
    <row r="73" spans="1:37" x14ac:dyDescent="0.25">
      <c r="A73">
        <v>5</v>
      </c>
      <c r="B73" t="s">
        <v>9</v>
      </c>
      <c r="C73" t="s">
        <v>40</v>
      </c>
      <c r="D73" s="14" t="s">
        <v>6</v>
      </c>
      <c r="R73" s="3"/>
      <c r="S73" s="3"/>
      <c r="T73" s="3"/>
      <c r="U73" s="3"/>
      <c r="V73" s="3">
        <v>390.2</v>
      </c>
      <c r="W73" s="3">
        <v>381.3</v>
      </c>
      <c r="X73" s="3">
        <v>381.9</v>
      </c>
      <c r="Y73" s="3">
        <v>370.6</v>
      </c>
      <c r="Z73" s="3">
        <v>363.6</v>
      </c>
      <c r="AA73" s="3">
        <v>384.1</v>
      </c>
      <c r="AB73" s="3">
        <v>373.8</v>
      </c>
      <c r="AC73" s="3">
        <v>369.2</v>
      </c>
      <c r="AD73" s="3">
        <v>366.7</v>
      </c>
      <c r="AE73" s="6">
        <v>374.1</v>
      </c>
      <c r="AF73" s="6">
        <v>356.3</v>
      </c>
      <c r="AG73" s="6">
        <v>424.4</v>
      </c>
      <c r="AH73" s="8">
        <v>393.2</v>
      </c>
      <c r="AI73" s="3">
        <v>384</v>
      </c>
      <c r="AJ73" s="35">
        <v>371.5</v>
      </c>
      <c r="AK73" s="35">
        <v>361.7</v>
      </c>
    </row>
    <row r="74" spans="1:37" x14ac:dyDescent="0.25">
      <c r="A74">
        <v>5</v>
      </c>
      <c r="B74" t="s">
        <v>9</v>
      </c>
      <c r="C74" t="s">
        <v>39</v>
      </c>
      <c r="D74" s="14" t="s">
        <v>6</v>
      </c>
      <c r="O74" s="3">
        <v>423.6</v>
      </c>
      <c r="P74" s="3">
        <v>436.4</v>
      </c>
      <c r="Q74" s="3">
        <v>460.5</v>
      </c>
      <c r="R74" s="3">
        <v>469.7</v>
      </c>
      <c r="S74" s="3">
        <v>486.6</v>
      </c>
      <c r="T74" s="3">
        <v>468.3</v>
      </c>
      <c r="U74" s="3">
        <v>464.5</v>
      </c>
      <c r="V74" s="3">
        <v>451.9</v>
      </c>
      <c r="W74" s="3">
        <v>450.6</v>
      </c>
      <c r="X74" s="3">
        <v>440.9</v>
      </c>
      <c r="Y74" s="3">
        <v>426.8</v>
      </c>
      <c r="Z74" s="3">
        <v>421.8</v>
      </c>
      <c r="AA74" s="3">
        <v>436.7</v>
      </c>
      <c r="AB74" s="3">
        <v>434.5</v>
      </c>
      <c r="AC74" s="3">
        <v>430</v>
      </c>
      <c r="AD74" s="3">
        <v>419.2</v>
      </c>
      <c r="AE74" s="6">
        <v>435.1</v>
      </c>
      <c r="AF74" s="6">
        <v>421.6</v>
      </c>
      <c r="AG74" s="6">
        <v>486.1</v>
      </c>
      <c r="AH74" s="8">
        <v>448.5</v>
      </c>
      <c r="AI74" s="3">
        <v>439.7</v>
      </c>
      <c r="AJ74" s="35">
        <v>426</v>
      </c>
      <c r="AK74" s="35">
        <v>419.6</v>
      </c>
    </row>
    <row r="75" spans="1:37" x14ac:dyDescent="0.25">
      <c r="A75">
        <v>5</v>
      </c>
      <c r="B75" t="s">
        <v>120</v>
      </c>
      <c r="C75" t="s">
        <v>10</v>
      </c>
      <c r="D75" s="14" t="s">
        <v>12</v>
      </c>
      <c r="E75" s="9">
        <v>5.0000000000000001E-3</v>
      </c>
      <c r="F75" s="9">
        <v>0.03</v>
      </c>
      <c r="G75" s="9">
        <v>1.4999999999999999E-2</v>
      </c>
      <c r="H75" s="9">
        <v>0.03</v>
      </c>
      <c r="I75" s="9">
        <v>-7.0000000000000001E-3</v>
      </c>
      <c r="J75" s="9">
        <v>0.02</v>
      </c>
      <c r="K75" s="9">
        <v>0.02</v>
      </c>
      <c r="L75" s="9">
        <v>5.5E-2</v>
      </c>
      <c r="M75" s="9">
        <v>0.03</v>
      </c>
      <c r="N75" s="9">
        <v>2.5000000000000001E-2</v>
      </c>
      <c r="O75" s="9">
        <v>0.01</v>
      </c>
      <c r="P75" s="9">
        <v>0.03</v>
      </c>
      <c r="Q75" s="9">
        <v>-5.0000000000000001E-3</v>
      </c>
      <c r="R75" s="9">
        <v>-1.4999999999999999E-2</v>
      </c>
      <c r="S75" s="9">
        <v>0.03</v>
      </c>
      <c r="T75" s="9">
        <v>0.01</v>
      </c>
      <c r="U75" s="9">
        <v>1.4999999999999999E-2</v>
      </c>
      <c r="V75" s="9">
        <v>-5.0000000000000001E-3</v>
      </c>
      <c r="W75" s="9">
        <v>-0.01</v>
      </c>
      <c r="X75" s="9">
        <v>-1.4999999999999999E-2</v>
      </c>
      <c r="Y75" s="9">
        <v>-0.01</v>
      </c>
      <c r="Z75" s="9">
        <v>-5.0000000000000001E-3</v>
      </c>
      <c r="AA75" s="9">
        <v>1.7999999999999999E-2</v>
      </c>
      <c r="AB75" s="9">
        <v>-2E-3</v>
      </c>
      <c r="AC75" s="9">
        <v>-1.0999999999999999E-2</v>
      </c>
      <c r="AD75" s="9">
        <v>-1.7000000000000001E-2</v>
      </c>
      <c r="AE75" s="9">
        <v>1.2999999999999999E-2</v>
      </c>
      <c r="AF75" s="9">
        <v>-4.4999999999999998E-2</v>
      </c>
      <c r="AG75" s="9">
        <v>0.125</v>
      </c>
      <c r="AH75" s="9">
        <v>-0.02</v>
      </c>
    </row>
    <row r="76" spans="1:37" x14ac:dyDescent="0.25">
      <c r="A76">
        <v>5</v>
      </c>
      <c r="B76" t="s">
        <v>120</v>
      </c>
      <c r="C76" t="s">
        <v>11</v>
      </c>
      <c r="D76" s="14" t="s">
        <v>12</v>
      </c>
      <c r="E76" s="27">
        <v>-2.5000000000000001E-2</v>
      </c>
      <c r="F76" s="27">
        <v>0.01</v>
      </c>
      <c r="G76" s="27">
        <v>0</v>
      </c>
      <c r="H76" s="27">
        <v>0.01</v>
      </c>
      <c r="I76" s="27">
        <v>-0.02</v>
      </c>
      <c r="J76" s="27">
        <v>0.01</v>
      </c>
      <c r="K76" s="27">
        <v>0.01</v>
      </c>
      <c r="L76" s="27">
        <v>5.5E-2</v>
      </c>
      <c r="M76" s="27">
        <v>1.4999999999999999E-2</v>
      </c>
      <c r="N76" s="27">
        <v>1.4999999999999999E-2</v>
      </c>
      <c r="O76" s="27">
        <v>-5.0000000000000001E-3</v>
      </c>
      <c r="P76" s="27">
        <v>1.4999999999999999E-2</v>
      </c>
      <c r="Q76" s="27">
        <v>-1.4999999999999999E-2</v>
      </c>
      <c r="R76" s="27">
        <v>-0.03</v>
      </c>
      <c r="S76" s="27">
        <v>0.02</v>
      </c>
      <c r="T76" s="27">
        <v>0</v>
      </c>
      <c r="U76" s="27">
        <v>0.01</v>
      </c>
      <c r="V76" s="27">
        <v>-1.4999999999999999E-2</v>
      </c>
      <c r="W76" s="27">
        <v>-0.03</v>
      </c>
      <c r="X76" s="27">
        <v>-4.4999999999999998E-2</v>
      </c>
      <c r="Y76" s="27">
        <v>-1.4999999999999999E-2</v>
      </c>
      <c r="Z76" s="27">
        <v>-8.9999999999999993E-3</v>
      </c>
      <c r="AA76" s="27">
        <v>1.2E-2</v>
      </c>
      <c r="AB76" s="27">
        <v>1E-3</v>
      </c>
      <c r="AC76" s="27">
        <v>-1.4999999999999999E-2</v>
      </c>
      <c r="AD76" s="27">
        <v>-2.4E-2</v>
      </c>
      <c r="AE76" s="27">
        <v>2E-3</v>
      </c>
      <c r="AF76" s="3"/>
      <c r="AG76" s="3"/>
      <c r="AH76" s="3"/>
    </row>
    <row r="77" spans="1:37" x14ac:dyDescent="0.25">
      <c r="A77">
        <v>5</v>
      </c>
      <c r="B77" t="s">
        <v>120</v>
      </c>
      <c r="C77" t="s">
        <v>230</v>
      </c>
      <c r="D77" s="42" t="s">
        <v>360</v>
      </c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8">
        <v>-1.2E-2</v>
      </c>
      <c r="AC77" s="28">
        <v>-1.6E-2</v>
      </c>
      <c r="AD77" s="28">
        <v>-1.2999999999999999E-2</v>
      </c>
      <c r="AE77" s="28">
        <v>1.2E-2</v>
      </c>
      <c r="AF77" s="28">
        <v>-1.7000000000000001E-2</v>
      </c>
      <c r="AG77" s="28">
        <v>0.17199999999999999</v>
      </c>
      <c r="AH77" s="28">
        <v>-3.7999999999999999E-2</v>
      </c>
      <c r="AI77" s="29">
        <v>9.5143358616098794E-3</v>
      </c>
      <c r="AJ77" s="38">
        <v>-2.4732548443379132E-3</v>
      </c>
      <c r="AK77" s="38">
        <v>-1.4999999999999999E-2</v>
      </c>
    </row>
    <row r="78" spans="1:37" x14ac:dyDescent="0.25">
      <c r="A78">
        <v>5</v>
      </c>
      <c r="B78" t="s">
        <v>120</v>
      </c>
      <c r="C78" t="s">
        <v>231</v>
      </c>
      <c r="D78" s="42" t="s">
        <v>360</v>
      </c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8">
        <v>-1.4E-2</v>
      </c>
      <c r="AC78" s="28">
        <v>-1.6E-2</v>
      </c>
      <c r="AD78" s="28">
        <v>-0.01</v>
      </c>
      <c r="AE78" s="28">
        <v>1E-3</v>
      </c>
      <c r="AF78" s="28">
        <v>-3.3000000000000002E-2</v>
      </c>
      <c r="AG78" s="28">
        <v>0.17799999999999999</v>
      </c>
      <c r="AH78" s="28">
        <v>-5.7000000000000002E-2</v>
      </c>
      <c r="AI78" s="29">
        <v>-3.485826362168698E-2</v>
      </c>
      <c r="AJ78" s="38">
        <v>-2.9051241372473502E-2</v>
      </c>
      <c r="AK78" s="38">
        <v>-2.5000000000000001E-2</v>
      </c>
    </row>
    <row r="79" spans="1:37" x14ac:dyDescent="0.25">
      <c r="A79">
        <v>5</v>
      </c>
      <c r="B79" t="s">
        <v>120</v>
      </c>
      <c r="C79" t="s">
        <v>367</v>
      </c>
      <c r="D79" s="14" t="s">
        <v>371</v>
      </c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48">
        <v>-1E-3</v>
      </c>
      <c r="AK79" s="48">
        <v>-6.0000000000000001E-3</v>
      </c>
    </row>
    <row r="80" spans="1:37" x14ac:dyDescent="0.25">
      <c r="A80">
        <v>5</v>
      </c>
      <c r="B80" t="s">
        <v>120</v>
      </c>
      <c r="C80" t="s">
        <v>368</v>
      </c>
      <c r="D80" s="14" t="s">
        <v>371</v>
      </c>
      <c r="AJ80" s="48">
        <v>0.01</v>
      </c>
      <c r="AK80" s="48">
        <v>4.9000000000000002E-2</v>
      </c>
    </row>
    <row r="81" spans="1:37" x14ac:dyDescent="0.25">
      <c r="A81">
        <v>5</v>
      </c>
      <c r="B81" t="s">
        <v>120</v>
      </c>
      <c r="C81" t="s">
        <v>369</v>
      </c>
      <c r="D81" s="14" t="s">
        <v>371</v>
      </c>
      <c r="AJ81" s="48">
        <v>1E-3</v>
      </c>
      <c r="AK81" s="48">
        <v>3.0000000000000001E-3</v>
      </c>
    </row>
    <row r="82" spans="1:37" x14ac:dyDescent="0.25">
      <c r="A82">
        <v>5</v>
      </c>
      <c r="B82" t="s">
        <v>120</v>
      </c>
      <c r="C82" t="s">
        <v>370</v>
      </c>
      <c r="D82" s="14" t="s">
        <v>371</v>
      </c>
      <c r="AJ82" s="48">
        <v>-0.01</v>
      </c>
      <c r="AK82" s="48">
        <v>4.1000000000000002E-2</v>
      </c>
    </row>
    <row r="83" spans="1:37" x14ac:dyDescent="0.25">
      <c r="A83">
        <v>5</v>
      </c>
      <c r="B83" t="s">
        <v>119</v>
      </c>
      <c r="C83" t="s">
        <v>237</v>
      </c>
      <c r="D83" s="42" t="s">
        <v>360</v>
      </c>
      <c r="R83" s="3"/>
      <c r="S83" s="11"/>
      <c r="T83" s="11"/>
      <c r="U83" s="11"/>
      <c r="V83" s="11"/>
      <c r="W83" s="11"/>
      <c r="X83" s="11"/>
      <c r="Y83" s="11"/>
      <c r="Z83" s="11"/>
      <c r="AA83" s="11"/>
      <c r="AB83" s="28">
        <v>1.2E-2</v>
      </c>
      <c r="AC83" s="28">
        <v>1.2E-2</v>
      </c>
      <c r="AD83" s="28">
        <v>1.2999999999999999E-2</v>
      </c>
      <c r="AE83" s="28">
        <v>1.2999999999999999E-2</v>
      </c>
      <c r="AF83" s="28">
        <v>8.0000000000000002E-3</v>
      </c>
      <c r="AG83" s="28">
        <v>0.01</v>
      </c>
      <c r="AH83" s="28">
        <v>6.0000000000000001E-3</v>
      </c>
      <c r="AI83" s="28">
        <v>1.2E-2</v>
      </c>
      <c r="AJ83" s="33">
        <v>7.4193007900975536E-3</v>
      </c>
      <c r="AK83" s="38">
        <v>2.1999999999999999E-2</v>
      </c>
    </row>
    <row r="84" spans="1:37" x14ac:dyDescent="0.25">
      <c r="A84">
        <v>5</v>
      </c>
      <c r="B84" t="s">
        <v>119</v>
      </c>
      <c r="C84" t="s">
        <v>238</v>
      </c>
      <c r="D84" s="42" t="s">
        <v>360</v>
      </c>
      <c r="R84" s="3"/>
      <c r="S84" s="7"/>
      <c r="T84" s="11"/>
      <c r="U84" s="11"/>
      <c r="V84" s="11"/>
      <c r="W84" s="11"/>
      <c r="X84" s="11"/>
      <c r="Y84" s="11"/>
      <c r="Z84" s="11"/>
      <c r="AA84" s="11"/>
      <c r="AB84" s="28">
        <v>1.9E-2</v>
      </c>
      <c r="AC84" s="28">
        <v>1.9E-2</v>
      </c>
      <c r="AD84" s="28">
        <v>0.02</v>
      </c>
      <c r="AE84" s="28">
        <v>1.9E-2</v>
      </c>
      <c r="AF84" s="28">
        <v>1.2999999999999999E-2</v>
      </c>
      <c r="AG84" s="28">
        <v>1.4999999999999999E-2</v>
      </c>
      <c r="AH84" s="28">
        <v>1.0999999999999999E-2</v>
      </c>
      <c r="AI84" s="28">
        <v>1.7000000000000001E-2</v>
      </c>
      <c r="AJ84" s="33">
        <v>1.2932905408897329E-2</v>
      </c>
      <c r="AK84" s="33">
        <v>2.9000000000000001E-2</v>
      </c>
    </row>
    <row r="85" spans="1:37" x14ac:dyDescent="0.25">
      <c r="A85">
        <v>5</v>
      </c>
      <c r="B85" t="s">
        <v>119</v>
      </c>
      <c r="C85" t="s">
        <v>239</v>
      </c>
      <c r="D85" s="42" t="s">
        <v>360</v>
      </c>
      <c r="R85" s="3"/>
      <c r="S85" s="7"/>
      <c r="T85" s="11"/>
      <c r="U85" s="11"/>
      <c r="V85" s="11"/>
      <c r="W85" s="11"/>
      <c r="X85" s="11"/>
      <c r="Y85" s="11"/>
      <c r="Z85" s="11"/>
      <c r="AA85" s="11"/>
      <c r="AB85" s="28">
        <v>0.19700000000000001</v>
      </c>
      <c r="AC85" s="28">
        <v>0.19400000000000001</v>
      </c>
      <c r="AD85" s="28">
        <v>0.20699999999999999</v>
      </c>
      <c r="AE85" s="28">
        <v>0.19800000000000001</v>
      </c>
      <c r="AF85" s="28">
        <v>0.19400000000000001</v>
      </c>
      <c r="AG85" s="28">
        <v>0.20899999999999999</v>
      </c>
      <c r="AH85" s="28">
        <v>0.20399999999999999</v>
      </c>
      <c r="AI85" s="28">
        <v>0.2</v>
      </c>
      <c r="AJ85" s="33">
        <v>0.18992603573974007</v>
      </c>
      <c r="AK85" s="33">
        <v>0.20300000000000001</v>
      </c>
    </row>
    <row r="86" spans="1:37" x14ac:dyDescent="0.25">
      <c r="A86">
        <v>5</v>
      </c>
      <c r="B86" t="s">
        <v>119</v>
      </c>
      <c r="C86" t="s">
        <v>240</v>
      </c>
      <c r="D86" s="42" t="s">
        <v>360</v>
      </c>
      <c r="R86" s="3"/>
      <c r="S86" s="7"/>
      <c r="T86" s="11"/>
      <c r="U86" s="11"/>
      <c r="V86" s="11"/>
      <c r="W86" s="11"/>
      <c r="X86" s="11"/>
      <c r="Y86" s="11"/>
      <c r="Z86" s="11"/>
      <c r="AA86" s="11"/>
      <c r="AB86" s="28">
        <v>0.44800000000000001</v>
      </c>
      <c r="AC86" s="28">
        <v>0.443</v>
      </c>
      <c r="AD86" s="28">
        <v>0.47899999999999998</v>
      </c>
      <c r="AE86" s="28">
        <v>0.47299999999999998</v>
      </c>
      <c r="AF86" s="28">
        <v>0.495</v>
      </c>
      <c r="AG86" s="28">
        <v>0.504</v>
      </c>
      <c r="AH86" s="28">
        <v>0.501</v>
      </c>
      <c r="AI86" s="28">
        <v>0.495</v>
      </c>
      <c r="AJ86" s="33">
        <v>0.48889689030450578</v>
      </c>
      <c r="AK86" s="33">
        <v>0.496</v>
      </c>
    </row>
    <row r="87" spans="1:37" x14ac:dyDescent="0.25">
      <c r="A87">
        <v>6</v>
      </c>
      <c r="B87" t="s">
        <v>19</v>
      </c>
      <c r="C87" t="s">
        <v>52</v>
      </c>
      <c r="D87" s="14" t="s">
        <v>81</v>
      </c>
      <c r="R87" s="6">
        <v>61</v>
      </c>
      <c r="S87" s="3">
        <v>62.1</v>
      </c>
      <c r="T87" s="3">
        <v>60.1</v>
      </c>
      <c r="U87" s="3">
        <v>58.4</v>
      </c>
      <c r="V87" s="3">
        <v>63</v>
      </c>
      <c r="W87" s="3">
        <v>65</v>
      </c>
      <c r="X87" s="3">
        <v>57.2</v>
      </c>
      <c r="Y87" s="3">
        <v>55.4</v>
      </c>
      <c r="Z87" s="3">
        <v>50.7</v>
      </c>
      <c r="AA87" s="3">
        <v>51.8</v>
      </c>
      <c r="AB87" s="3">
        <v>59.4</v>
      </c>
      <c r="AC87" s="3">
        <v>59.8</v>
      </c>
      <c r="AD87" s="3">
        <v>51.3</v>
      </c>
      <c r="AE87" s="3">
        <v>52.6</v>
      </c>
      <c r="AF87" s="3">
        <v>59.5</v>
      </c>
      <c r="AG87" s="3">
        <v>67.599999999999994</v>
      </c>
      <c r="AH87" s="3">
        <v>70</v>
      </c>
      <c r="AI87" s="3">
        <v>64.8</v>
      </c>
      <c r="AJ87" s="35">
        <v>70.5</v>
      </c>
      <c r="AK87" s="35">
        <v>67.7</v>
      </c>
    </row>
    <row r="88" spans="1:37" x14ac:dyDescent="0.25">
      <c r="A88">
        <v>6</v>
      </c>
      <c r="B88" t="s">
        <v>19</v>
      </c>
      <c r="C88" t="s">
        <v>53</v>
      </c>
      <c r="D88" s="14" t="s">
        <v>81</v>
      </c>
      <c r="E88" s="3">
        <v>420.8</v>
      </c>
      <c r="F88" s="3">
        <v>454.1</v>
      </c>
      <c r="G88" s="3">
        <v>477.1</v>
      </c>
      <c r="H88" s="3">
        <v>497.3</v>
      </c>
      <c r="I88" s="3">
        <v>541.6</v>
      </c>
      <c r="J88" s="3">
        <v>573.79999999999995</v>
      </c>
      <c r="K88" s="3">
        <v>562</v>
      </c>
      <c r="L88" s="3">
        <v>613.5</v>
      </c>
      <c r="M88" s="3">
        <v>628.4</v>
      </c>
      <c r="N88" s="3">
        <v>626.79999999999995</v>
      </c>
      <c r="O88" s="3">
        <v>630.1</v>
      </c>
      <c r="P88" s="3">
        <v>637.4</v>
      </c>
      <c r="Q88" s="3">
        <v>684.5</v>
      </c>
      <c r="R88" s="3">
        <v>674.9</v>
      </c>
      <c r="S88" s="3">
        <v>694.5</v>
      </c>
      <c r="T88" s="3">
        <v>694.8</v>
      </c>
      <c r="U88" s="3">
        <v>665</v>
      </c>
      <c r="V88" s="3">
        <v>704.7</v>
      </c>
      <c r="W88" s="3">
        <v>701</v>
      </c>
      <c r="X88" s="3">
        <v>712.5</v>
      </c>
      <c r="Y88" s="3">
        <v>688.7</v>
      </c>
      <c r="Z88" s="3">
        <v>692.1</v>
      </c>
      <c r="AA88" s="3">
        <v>680</v>
      </c>
      <c r="AB88" s="3">
        <v>665.9</v>
      </c>
      <c r="AC88" s="3">
        <v>667.1</v>
      </c>
      <c r="AD88" s="3">
        <v>665.2</v>
      </c>
      <c r="AE88" s="3">
        <v>666.8</v>
      </c>
      <c r="AF88" s="3">
        <v>602.5</v>
      </c>
      <c r="AG88" s="3">
        <v>665.9</v>
      </c>
      <c r="AH88" s="3">
        <v>694.1</v>
      </c>
      <c r="AI88" s="3">
        <v>702.7</v>
      </c>
      <c r="AJ88" s="35">
        <v>694.2</v>
      </c>
      <c r="AK88" s="35">
        <v>733.6</v>
      </c>
    </row>
    <row r="89" spans="1:37" x14ac:dyDescent="0.25">
      <c r="A89">
        <v>6</v>
      </c>
      <c r="B89" t="s">
        <v>19</v>
      </c>
      <c r="C89" t="s">
        <v>20</v>
      </c>
      <c r="D89" s="14" t="s">
        <v>6</v>
      </c>
      <c r="E89" s="3">
        <v>3359</v>
      </c>
      <c r="F89" s="3">
        <v>4619</v>
      </c>
      <c r="G89" s="3"/>
      <c r="H89" s="3">
        <v>5109</v>
      </c>
      <c r="I89" s="3">
        <v>4732</v>
      </c>
      <c r="J89" s="3">
        <v>5085</v>
      </c>
      <c r="K89" s="3">
        <v>5423</v>
      </c>
      <c r="L89" s="3">
        <v>5947</v>
      </c>
      <c r="M89" s="3">
        <v>5736</v>
      </c>
      <c r="N89" s="3">
        <v>4698</v>
      </c>
      <c r="O89" s="3">
        <v>5956</v>
      </c>
      <c r="P89" s="3">
        <v>6077</v>
      </c>
      <c r="Q89" s="3">
        <v>6028</v>
      </c>
      <c r="R89" s="3">
        <v>6578</v>
      </c>
      <c r="S89" s="3">
        <v>7216</v>
      </c>
      <c r="T89" s="3">
        <v>6869</v>
      </c>
      <c r="U89" s="3">
        <v>8607</v>
      </c>
      <c r="V89" s="3">
        <v>9478</v>
      </c>
      <c r="W89" s="3">
        <v>9664</v>
      </c>
      <c r="X89" s="3">
        <v>10798</v>
      </c>
      <c r="Y89" s="3">
        <v>11892</v>
      </c>
      <c r="Z89" s="3">
        <v>11309</v>
      </c>
      <c r="AA89" s="3">
        <v>12225</v>
      </c>
      <c r="AB89" s="3">
        <v>12296</v>
      </c>
      <c r="AC89" s="3">
        <v>13452</v>
      </c>
      <c r="AD89" s="3">
        <v>15949</v>
      </c>
      <c r="AE89" s="3">
        <v>15419</v>
      </c>
      <c r="AF89" s="3">
        <v>14021</v>
      </c>
      <c r="AG89" s="3">
        <v>16878</v>
      </c>
      <c r="AH89" s="3">
        <v>14342</v>
      </c>
      <c r="AI89" s="3">
        <v>14648</v>
      </c>
      <c r="AJ89" s="35">
        <v>14265</v>
      </c>
      <c r="AK89" s="3">
        <v>13517</v>
      </c>
    </row>
    <row r="90" spans="1:37" x14ac:dyDescent="0.25">
      <c r="A90">
        <v>6</v>
      </c>
      <c r="B90" t="s">
        <v>19</v>
      </c>
      <c r="C90" t="s">
        <v>46</v>
      </c>
      <c r="D90" s="14" t="s">
        <v>6</v>
      </c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>
        <v>2164</v>
      </c>
      <c r="AE90" s="3">
        <v>1914</v>
      </c>
      <c r="AF90" s="3">
        <v>1878</v>
      </c>
      <c r="AG90" s="3">
        <v>2363</v>
      </c>
      <c r="AH90" s="3">
        <v>1919</v>
      </c>
      <c r="AI90" s="3">
        <v>2181</v>
      </c>
      <c r="AJ90" s="35">
        <v>2302</v>
      </c>
      <c r="AK90" s="3">
        <v>2237</v>
      </c>
    </row>
    <row r="91" spans="1:37" x14ac:dyDescent="0.25">
      <c r="A91">
        <v>6</v>
      </c>
      <c r="B91" t="s">
        <v>19</v>
      </c>
      <c r="C91" t="s">
        <v>47</v>
      </c>
      <c r="D91" s="14" t="s">
        <v>6</v>
      </c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>
        <v>13785</v>
      </c>
      <c r="AE91" s="3">
        <v>13505</v>
      </c>
      <c r="AF91" s="3">
        <v>12143</v>
      </c>
      <c r="AG91" s="3">
        <v>14515</v>
      </c>
      <c r="AH91" s="3">
        <v>12423</v>
      </c>
      <c r="AI91" s="3">
        <v>12467</v>
      </c>
      <c r="AJ91" s="35">
        <v>11963</v>
      </c>
      <c r="AK91" s="3">
        <v>11280</v>
      </c>
    </row>
    <row r="92" spans="1:37" x14ac:dyDescent="0.25">
      <c r="A92">
        <v>7</v>
      </c>
      <c r="B92" t="s">
        <v>26</v>
      </c>
      <c r="C92" t="s">
        <v>223</v>
      </c>
      <c r="D92" s="14" t="s">
        <v>30</v>
      </c>
      <c r="R92" s="3"/>
      <c r="S92" s="3"/>
      <c r="T92" s="3"/>
      <c r="U92" s="3"/>
      <c r="V92" s="3"/>
      <c r="W92" s="3"/>
      <c r="X92" s="3"/>
      <c r="Y92" s="3"/>
      <c r="Z92" s="7"/>
      <c r="AA92" s="7">
        <v>0.89</v>
      </c>
      <c r="AB92" s="3"/>
      <c r="AC92" s="7">
        <v>0.89</v>
      </c>
      <c r="AD92" s="3"/>
      <c r="AE92" s="7">
        <v>0.91</v>
      </c>
      <c r="AF92" s="3"/>
      <c r="AG92" s="7">
        <v>0.83</v>
      </c>
      <c r="AH92" s="3"/>
      <c r="AI92" s="7">
        <v>0.86</v>
      </c>
      <c r="AK92" s="7">
        <v>0.84</v>
      </c>
    </row>
    <row r="93" spans="1:37" x14ac:dyDescent="0.25">
      <c r="A93">
        <v>7</v>
      </c>
      <c r="B93" t="s">
        <v>26</v>
      </c>
      <c r="C93" s="2" t="s">
        <v>224</v>
      </c>
      <c r="D93" s="14" t="s">
        <v>30</v>
      </c>
      <c r="R93" s="3"/>
      <c r="S93" s="3"/>
      <c r="T93" s="3"/>
      <c r="U93" s="3"/>
      <c r="V93" s="3"/>
      <c r="W93" s="3"/>
      <c r="X93" s="3"/>
      <c r="Y93" s="3"/>
      <c r="Z93" s="7"/>
      <c r="AA93" s="7">
        <v>0.25</v>
      </c>
      <c r="AB93" s="3"/>
      <c r="AC93" s="7">
        <v>0.25</v>
      </c>
      <c r="AD93" s="3"/>
      <c r="AE93" s="7">
        <v>0.26</v>
      </c>
      <c r="AF93" s="3"/>
      <c r="AG93" s="7">
        <v>0.25</v>
      </c>
      <c r="AH93" s="3"/>
      <c r="AI93" s="7">
        <v>0.25</v>
      </c>
      <c r="AK93" s="7">
        <v>0.27</v>
      </c>
    </row>
    <row r="94" spans="1:37" x14ac:dyDescent="0.25">
      <c r="A94">
        <v>7</v>
      </c>
      <c r="B94" t="s">
        <v>26</v>
      </c>
      <c r="C94" s="2" t="s">
        <v>225</v>
      </c>
      <c r="D94" s="14" t="s">
        <v>30</v>
      </c>
      <c r="R94" s="3"/>
      <c r="S94" s="3"/>
      <c r="T94" s="3"/>
      <c r="U94" s="3"/>
      <c r="V94" s="3"/>
      <c r="W94" s="3"/>
      <c r="X94" s="3"/>
      <c r="Y94" s="3"/>
      <c r="Z94" s="7"/>
      <c r="AA94" s="7">
        <v>0.39</v>
      </c>
      <c r="AB94" s="3"/>
      <c r="AC94" s="7">
        <v>0.4</v>
      </c>
      <c r="AD94" s="3"/>
      <c r="AE94" s="7">
        <v>0.4</v>
      </c>
      <c r="AF94" s="3"/>
      <c r="AG94" s="7">
        <v>0.36</v>
      </c>
      <c r="AH94" s="3"/>
      <c r="AI94" s="7">
        <v>0.35</v>
      </c>
      <c r="AK94" s="7">
        <v>0.35</v>
      </c>
    </row>
    <row r="95" spans="1:37" x14ac:dyDescent="0.25">
      <c r="A95">
        <v>7</v>
      </c>
      <c r="B95" t="s">
        <v>26</v>
      </c>
      <c r="C95" s="2" t="s">
        <v>226</v>
      </c>
      <c r="D95" s="14" t="s">
        <v>30</v>
      </c>
      <c r="R95" s="3"/>
      <c r="S95" s="3"/>
      <c r="T95" s="3"/>
      <c r="U95" s="3"/>
      <c r="V95" s="3"/>
      <c r="W95" s="3"/>
      <c r="X95" s="3"/>
      <c r="Y95" s="3"/>
      <c r="Z95" s="7"/>
      <c r="AA95" s="7">
        <v>0.25</v>
      </c>
      <c r="AB95" s="3"/>
      <c r="AC95" s="7">
        <v>0.24</v>
      </c>
      <c r="AD95" s="3"/>
      <c r="AE95" s="7">
        <v>0.25</v>
      </c>
      <c r="AF95" s="3"/>
      <c r="AG95" s="7">
        <v>0.22</v>
      </c>
      <c r="AH95" s="3"/>
      <c r="AI95" s="7">
        <v>0.26</v>
      </c>
      <c r="AK95" s="7">
        <v>0.22</v>
      </c>
    </row>
    <row r="96" spans="1:37" x14ac:dyDescent="0.25">
      <c r="A96">
        <v>7</v>
      </c>
      <c r="B96" t="s">
        <v>26</v>
      </c>
      <c r="C96" t="s">
        <v>232</v>
      </c>
      <c r="D96" s="14" t="s">
        <v>214</v>
      </c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7">
        <v>0.12</v>
      </c>
      <c r="AE96" s="7">
        <v>0.14000000000000001</v>
      </c>
      <c r="AF96" s="7">
        <v>0.2</v>
      </c>
      <c r="AG96" s="7">
        <v>0.19</v>
      </c>
      <c r="AH96" s="7">
        <v>0.19</v>
      </c>
      <c r="AI96" s="7">
        <v>0.13</v>
      </c>
      <c r="AK96" s="7">
        <v>0.17</v>
      </c>
    </row>
    <row r="97" spans="1:37" x14ac:dyDescent="0.25">
      <c r="A97">
        <v>7</v>
      </c>
      <c r="B97" t="s">
        <v>26</v>
      </c>
      <c r="C97" t="s">
        <v>233</v>
      </c>
      <c r="D97" s="14" t="s">
        <v>214</v>
      </c>
      <c r="R97" s="3"/>
      <c r="S97" s="3"/>
      <c r="T97" s="3"/>
      <c r="U97" s="3"/>
      <c r="V97" s="3"/>
      <c r="W97" s="3"/>
      <c r="X97" s="7">
        <v>0.14000000000000001</v>
      </c>
      <c r="Y97" s="7">
        <v>0.15</v>
      </c>
      <c r="Z97" s="7">
        <v>0.15</v>
      </c>
      <c r="AA97" s="7">
        <v>0.18</v>
      </c>
      <c r="AB97" s="7">
        <v>0.2</v>
      </c>
      <c r="AC97" s="7">
        <v>0.21</v>
      </c>
      <c r="AD97" s="7">
        <v>0.2</v>
      </c>
      <c r="AE97" s="7">
        <v>0.22</v>
      </c>
      <c r="AF97" s="7">
        <v>0.25</v>
      </c>
      <c r="AG97" s="7">
        <v>0.26</v>
      </c>
      <c r="AH97" s="7">
        <v>0.25</v>
      </c>
      <c r="AI97" s="7">
        <v>0.22</v>
      </c>
      <c r="AK97" s="7">
        <v>0.25</v>
      </c>
    </row>
    <row r="98" spans="1:37" x14ac:dyDescent="0.25">
      <c r="A98">
        <v>8</v>
      </c>
      <c r="B98" t="s">
        <v>25</v>
      </c>
      <c r="C98" s="12" t="s">
        <v>206</v>
      </c>
      <c r="D98" t="s">
        <v>364</v>
      </c>
      <c r="R98" s="3"/>
      <c r="S98" s="3"/>
      <c r="T98" s="3"/>
      <c r="U98" s="3"/>
      <c r="V98" s="3"/>
      <c r="W98" s="3"/>
      <c r="X98" s="3"/>
      <c r="Y98" s="46">
        <v>26243556.310000002</v>
      </c>
      <c r="Z98" s="46">
        <v>25826322.109999999</v>
      </c>
      <c r="AA98" s="46">
        <v>24931592.370000008</v>
      </c>
      <c r="AB98" s="46">
        <v>24529513.029999997</v>
      </c>
      <c r="AC98" s="46">
        <v>24275695.819999993</v>
      </c>
      <c r="AD98" s="46">
        <v>24553301.650000002</v>
      </c>
      <c r="AE98" s="46">
        <v>24169733.209999997</v>
      </c>
      <c r="AF98" s="46">
        <v>21930769.909999996</v>
      </c>
      <c r="AG98" s="46">
        <v>23202738.769999992</v>
      </c>
      <c r="AH98" s="46">
        <v>22930842.379999999</v>
      </c>
      <c r="AI98" s="46">
        <v>22763241.219999995</v>
      </c>
      <c r="AJ98" s="46">
        <v>22601053.160000004</v>
      </c>
    </row>
    <row r="99" spans="1:37" x14ac:dyDescent="0.25">
      <c r="A99">
        <v>8</v>
      </c>
      <c r="B99" t="s">
        <v>25</v>
      </c>
      <c r="C99" t="s">
        <v>57</v>
      </c>
      <c r="D99" t="s">
        <v>364</v>
      </c>
      <c r="R99" s="3"/>
      <c r="S99" s="3"/>
      <c r="T99" s="3"/>
      <c r="U99" s="3"/>
      <c r="V99" s="3"/>
      <c r="W99" s="3"/>
      <c r="X99" s="3"/>
      <c r="Y99" s="46">
        <v>884491</v>
      </c>
      <c r="Z99" s="46">
        <v>873511</v>
      </c>
      <c r="AA99" s="46">
        <v>859578</v>
      </c>
      <c r="AB99" s="46">
        <v>858603</v>
      </c>
      <c r="AC99" s="46">
        <v>839570</v>
      </c>
      <c r="AD99" s="46">
        <v>827053</v>
      </c>
      <c r="AE99" s="46">
        <v>842412</v>
      </c>
      <c r="AF99" s="46">
        <v>722938</v>
      </c>
      <c r="AG99" s="46">
        <v>821349</v>
      </c>
      <c r="AH99" s="46">
        <v>817321</v>
      </c>
      <c r="AI99" s="46">
        <v>779096</v>
      </c>
      <c r="AJ99" s="46">
        <v>804431</v>
      </c>
    </row>
    <row r="100" spans="1:37" x14ac:dyDescent="0.25">
      <c r="A100">
        <v>8</v>
      </c>
      <c r="B100" t="s">
        <v>25</v>
      </c>
      <c r="C100" t="s">
        <v>56</v>
      </c>
      <c r="D100" t="s">
        <v>364</v>
      </c>
      <c r="R100" s="3"/>
      <c r="S100" s="3"/>
      <c r="T100" s="3"/>
      <c r="U100" s="3"/>
      <c r="V100" s="3"/>
      <c r="W100" s="3"/>
      <c r="X100" s="3"/>
      <c r="Y100" s="46">
        <v>117344</v>
      </c>
      <c r="Z100" s="46">
        <v>116132</v>
      </c>
      <c r="AA100" s="46">
        <v>110197</v>
      </c>
      <c r="AB100" s="46">
        <v>114320</v>
      </c>
      <c r="AC100" s="46">
        <v>98746</v>
      </c>
      <c r="AD100" s="46">
        <v>95346</v>
      </c>
      <c r="AE100" s="46">
        <v>101468</v>
      </c>
      <c r="AF100" s="46">
        <v>82363</v>
      </c>
      <c r="AG100" s="46">
        <v>96564</v>
      </c>
      <c r="AH100" s="46">
        <v>99281</v>
      </c>
      <c r="AI100" s="46">
        <v>96634</v>
      </c>
      <c r="AJ100" s="46">
        <v>102401</v>
      </c>
    </row>
    <row r="101" spans="1:37" x14ac:dyDescent="0.25">
      <c r="A101">
        <v>8</v>
      </c>
      <c r="B101" t="s">
        <v>25</v>
      </c>
      <c r="C101" t="s">
        <v>55</v>
      </c>
      <c r="D101" t="s">
        <v>364</v>
      </c>
      <c r="R101" s="3"/>
      <c r="S101" s="3"/>
      <c r="T101" s="3"/>
      <c r="U101" s="3"/>
      <c r="V101" s="3"/>
      <c r="W101" s="3"/>
      <c r="X101" s="3"/>
      <c r="Y101" s="31">
        <v>767147</v>
      </c>
      <c r="Z101" s="31">
        <v>757379</v>
      </c>
      <c r="AA101" s="31">
        <v>749381</v>
      </c>
      <c r="AB101" s="31">
        <v>744283</v>
      </c>
      <c r="AC101" s="31">
        <v>740824</v>
      </c>
      <c r="AD101" s="31">
        <v>731707</v>
      </c>
      <c r="AE101" s="31">
        <v>740944</v>
      </c>
      <c r="AF101" s="31">
        <v>640575</v>
      </c>
      <c r="AG101" s="31">
        <v>724785</v>
      </c>
      <c r="AH101" s="31">
        <v>718040</v>
      </c>
      <c r="AI101" s="31">
        <v>682462</v>
      </c>
      <c r="AJ101" s="31">
        <v>702030</v>
      </c>
    </row>
    <row r="102" spans="1:37" x14ac:dyDescent="0.25">
      <c r="A102">
        <v>8</v>
      </c>
      <c r="B102" t="s">
        <v>25</v>
      </c>
      <c r="C102" t="s">
        <v>244</v>
      </c>
      <c r="D102" s="14" t="s">
        <v>215</v>
      </c>
      <c r="R102" s="3"/>
      <c r="S102" s="3"/>
      <c r="T102" s="3"/>
      <c r="U102" s="3"/>
      <c r="V102" s="3"/>
      <c r="W102" s="3">
        <v>9.1</v>
      </c>
      <c r="X102" s="3">
        <v>8.9</v>
      </c>
      <c r="Y102" s="3">
        <v>8.5</v>
      </c>
      <c r="Z102" s="3">
        <v>8.9</v>
      </c>
      <c r="AA102" s="3">
        <v>8.6999999999999993</v>
      </c>
      <c r="AB102" s="3">
        <v>8.5</v>
      </c>
      <c r="AC102" s="3">
        <v>8.1999999999999993</v>
      </c>
      <c r="AD102" s="3">
        <v>8.1999999999999993</v>
      </c>
      <c r="AE102" s="3">
        <v>8</v>
      </c>
      <c r="AF102" s="3" t="s">
        <v>207</v>
      </c>
      <c r="AG102" s="3">
        <v>8.6</v>
      </c>
      <c r="AH102" s="3">
        <v>8.5</v>
      </c>
    </row>
    <row r="103" spans="1:37" x14ac:dyDescent="0.25">
      <c r="A103">
        <v>8</v>
      </c>
      <c r="B103" t="s">
        <v>25</v>
      </c>
      <c r="C103" t="s">
        <v>242</v>
      </c>
      <c r="D103" s="14" t="s">
        <v>215</v>
      </c>
      <c r="R103" s="3"/>
      <c r="S103" s="3"/>
      <c r="T103" s="3"/>
      <c r="U103" s="3"/>
      <c r="V103" s="3"/>
      <c r="W103" s="3">
        <v>207.5</v>
      </c>
      <c r="X103" s="3">
        <v>203.6</v>
      </c>
      <c r="Y103" s="3">
        <v>199.7</v>
      </c>
      <c r="Z103" s="3">
        <v>214.1</v>
      </c>
      <c r="AA103" s="3">
        <v>208.5</v>
      </c>
      <c r="AB103" s="3">
        <v>208.7</v>
      </c>
      <c r="AC103" s="3">
        <v>208.1</v>
      </c>
      <c r="AD103" s="3">
        <v>213</v>
      </c>
      <c r="AE103" s="3">
        <v>208.4</v>
      </c>
      <c r="AF103" s="3" t="s">
        <v>208</v>
      </c>
      <c r="AG103" s="3">
        <v>190.4</v>
      </c>
      <c r="AH103" s="3">
        <v>215</v>
      </c>
    </row>
    <row r="104" spans="1:37" x14ac:dyDescent="0.25">
      <c r="A104">
        <v>8</v>
      </c>
      <c r="B104" t="s">
        <v>25</v>
      </c>
      <c r="C104" t="s">
        <v>243</v>
      </c>
      <c r="D104" s="14" t="s">
        <v>215</v>
      </c>
      <c r="R104" s="3"/>
      <c r="S104" s="3"/>
      <c r="T104" s="3"/>
      <c r="U104" s="3"/>
      <c r="V104" s="3"/>
      <c r="W104" s="3">
        <v>283.3</v>
      </c>
      <c r="X104" s="3">
        <v>277.39999999999998</v>
      </c>
      <c r="Y104" s="3">
        <v>265</v>
      </c>
      <c r="Z104" s="3">
        <v>279.39999999999998</v>
      </c>
      <c r="AA104" s="3">
        <v>279.39999999999998</v>
      </c>
      <c r="AB104" s="3">
        <v>279.5</v>
      </c>
      <c r="AC104" s="3">
        <v>275.39999999999998</v>
      </c>
      <c r="AD104" s="3">
        <v>279.5</v>
      </c>
      <c r="AE104" s="3">
        <v>270.5</v>
      </c>
      <c r="AF104" s="3" t="s">
        <v>209</v>
      </c>
      <c r="AG104" s="3">
        <v>241.3</v>
      </c>
      <c r="AH104" s="3">
        <v>285</v>
      </c>
    </row>
    <row r="105" spans="1:37" x14ac:dyDescent="0.25">
      <c r="A105">
        <v>8</v>
      </c>
      <c r="B105" t="s">
        <v>25</v>
      </c>
      <c r="C105" t="s">
        <v>74</v>
      </c>
      <c r="D105" s="14" t="s">
        <v>27</v>
      </c>
      <c r="R105" s="3"/>
      <c r="S105" s="3"/>
      <c r="T105" s="3"/>
      <c r="U105" s="3"/>
      <c r="V105" s="3"/>
      <c r="W105" s="5">
        <v>59538</v>
      </c>
      <c r="X105" s="5">
        <v>57853</v>
      </c>
      <c r="Y105" s="5">
        <v>54393</v>
      </c>
      <c r="Z105" s="5">
        <v>68281</v>
      </c>
      <c r="AA105" s="5">
        <v>58296</v>
      </c>
      <c r="AB105" s="5">
        <v>70427</v>
      </c>
      <c r="AC105" s="5">
        <v>69371</v>
      </c>
      <c r="AD105" s="5">
        <v>63825</v>
      </c>
      <c r="AE105" s="5">
        <v>67063</v>
      </c>
      <c r="AF105" s="5">
        <v>65437</v>
      </c>
      <c r="AG105" s="5">
        <v>66720</v>
      </c>
      <c r="AH105" s="5">
        <v>101505</v>
      </c>
      <c r="AI105" s="5">
        <v>66125</v>
      </c>
      <c r="AJ105" s="34">
        <v>74005</v>
      </c>
      <c r="AK105" s="34">
        <v>62319</v>
      </c>
    </row>
    <row r="106" spans="1:37" x14ac:dyDescent="0.25">
      <c r="A106">
        <v>8</v>
      </c>
      <c r="B106" t="s">
        <v>25</v>
      </c>
      <c r="C106" t="s">
        <v>75</v>
      </c>
      <c r="D106" s="14" t="s">
        <v>27</v>
      </c>
      <c r="R106" s="3"/>
      <c r="S106" s="3"/>
      <c r="T106" s="3"/>
      <c r="U106" s="3"/>
      <c r="V106" s="3"/>
      <c r="W106" s="5">
        <v>2070</v>
      </c>
      <c r="X106" s="5">
        <v>2138</v>
      </c>
      <c r="Y106" s="5">
        <v>2231</v>
      </c>
      <c r="Z106" s="5">
        <v>2656</v>
      </c>
      <c r="AA106" s="5">
        <v>2533</v>
      </c>
      <c r="AB106" s="5">
        <v>3038</v>
      </c>
      <c r="AC106" s="5">
        <v>2789</v>
      </c>
      <c r="AD106" s="5">
        <v>2760</v>
      </c>
      <c r="AE106" s="5">
        <v>2763</v>
      </c>
      <c r="AF106" s="5">
        <v>2645</v>
      </c>
      <c r="AG106" s="5">
        <v>2667</v>
      </c>
      <c r="AH106" s="5">
        <v>3233</v>
      </c>
      <c r="AI106" s="5">
        <v>2709</v>
      </c>
      <c r="AJ106" s="34">
        <v>2872</v>
      </c>
      <c r="AK106" s="34">
        <v>2601</v>
      </c>
    </row>
    <row r="107" spans="1:37" x14ac:dyDescent="0.25">
      <c r="A107">
        <v>8</v>
      </c>
      <c r="B107" t="s">
        <v>25</v>
      </c>
      <c r="C107" t="s">
        <v>79</v>
      </c>
      <c r="D107" s="14" t="s">
        <v>27</v>
      </c>
      <c r="R107" s="3"/>
      <c r="S107" s="3"/>
      <c r="T107" s="3"/>
      <c r="U107" s="3"/>
      <c r="V107" s="3"/>
      <c r="W107" s="5">
        <v>15405181</v>
      </c>
      <c r="X107" s="5">
        <v>14096119</v>
      </c>
      <c r="Y107" s="5">
        <v>13478386</v>
      </c>
      <c r="Z107" s="5">
        <v>12836346</v>
      </c>
      <c r="AA107" s="5">
        <v>12587405</v>
      </c>
      <c r="AB107" s="5">
        <v>12922782</v>
      </c>
      <c r="AC107" s="5">
        <v>12063196</v>
      </c>
      <c r="AD107" s="5">
        <v>11676523</v>
      </c>
      <c r="AE107" s="5">
        <v>11706025</v>
      </c>
      <c r="AF107" s="5">
        <v>10974120</v>
      </c>
      <c r="AG107" s="5">
        <v>11413092</v>
      </c>
      <c r="AH107" s="5">
        <v>22069118</v>
      </c>
      <c r="AI107" s="5">
        <v>12601094.949999999</v>
      </c>
      <c r="AJ107" s="34">
        <v>12709531</v>
      </c>
      <c r="AK107" s="34">
        <v>9475973</v>
      </c>
    </row>
    <row r="108" spans="1:37" x14ac:dyDescent="0.25">
      <c r="A108">
        <v>8</v>
      </c>
      <c r="B108" t="s">
        <v>25</v>
      </c>
      <c r="C108" t="s">
        <v>72</v>
      </c>
      <c r="D108" s="14" t="s">
        <v>27</v>
      </c>
      <c r="R108" s="3"/>
      <c r="S108" s="3"/>
      <c r="T108" s="3"/>
      <c r="U108" s="3"/>
      <c r="V108" s="3"/>
      <c r="W108" s="5">
        <v>399758</v>
      </c>
      <c r="X108" s="5">
        <v>418235</v>
      </c>
      <c r="Y108" s="5">
        <v>384326</v>
      </c>
      <c r="Z108" s="5">
        <v>380697</v>
      </c>
      <c r="AA108" s="5">
        <v>367758</v>
      </c>
      <c r="AB108" s="5">
        <v>410503</v>
      </c>
      <c r="AC108" s="5">
        <v>374346</v>
      </c>
      <c r="AD108" s="5">
        <v>350847</v>
      </c>
      <c r="AE108" s="5">
        <v>355317</v>
      </c>
      <c r="AF108" s="5">
        <v>362112</v>
      </c>
      <c r="AG108" s="5">
        <v>376626</v>
      </c>
      <c r="AH108" s="5">
        <v>643463</v>
      </c>
      <c r="AI108" s="5">
        <v>373055</v>
      </c>
      <c r="AJ108" s="34">
        <v>408958</v>
      </c>
      <c r="AK108" s="34">
        <v>382730</v>
      </c>
    </row>
    <row r="109" spans="1:37" x14ac:dyDescent="0.25">
      <c r="A109">
        <v>8</v>
      </c>
      <c r="B109" t="s">
        <v>25</v>
      </c>
      <c r="C109" t="s">
        <v>73</v>
      </c>
      <c r="D109" s="14" t="s">
        <v>27</v>
      </c>
      <c r="R109" s="3"/>
      <c r="S109" s="3"/>
      <c r="T109" s="3"/>
      <c r="U109" s="3"/>
      <c r="V109" s="3"/>
      <c r="W109" s="5">
        <v>6891348</v>
      </c>
      <c r="X109" s="5">
        <v>6414807</v>
      </c>
      <c r="Y109" s="5">
        <v>6683532</v>
      </c>
      <c r="Z109" s="5">
        <v>6220237</v>
      </c>
      <c r="AA109" s="5">
        <v>5763134</v>
      </c>
      <c r="AB109" s="5">
        <v>6570860</v>
      </c>
      <c r="AC109" s="5">
        <v>6350620</v>
      </c>
      <c r="AD109" s="5">
        <v>5925537</v>
      </c>
      <c r="AE109" s="5">
        <v>6263873</v>
      </c>
      <c r="AF109" s="5">
        <v>6296879</v>
      </c>
      <c r="AG109" s="5">
        <v>5798401</v>
      </c>
      <c r="AH109" s="5">
        <v>12358571</v>
      </c>
      <c r="AI109" s="5">
        <v>6744896</v>
      </c>
      <c r="AJ109" s="34">
        <v>7914051</v>
      </c>
      <c r="AK109" s="34">
        <v>6977219</v>
      </c>
    </row>
    <row r="110" spans="1:37" x14ac:dyDescent="0.25">
      <c r="A110">
        <v>9</v>
      </c>
      <c r="B110" t="s">
        <v>218</v>
      </c>
      <c r="C110" t="s">
        <v>219</v>
      </c>
      <c r="D110" s="14" t="s">
        <v>220</v>
      </c>
      <c r="R110">
        <v>16078</v>
      </c>
      <c r="S110">
        <v>15004</v>
      </c>
      <c r="T110">
        <v>15427</v>
      </c>
      <c r="U110">
        <v>14477</v>
      </c>
      <c r="V110">
        <v>14596</v>
      </c>
      <c r="W110">
        <v>14583</v>
      </c>
      <c r="X110">
        <v>14143</v>
      </c>
      <c r="Y110">
        <v>13852</v>
      </c>
      <c r="Z110">
        <v>13238</v>
      </c>
      <c r="AA110">
        <v>12934</v>
      </c>
      <c r="AB110">
        <v>12699</v>
      </c>
      <c r="AC110">
        <v>12872</v>
      </c>
      <c r="AD110">
        <v>12779</v>
      </c>
      <c r="AE110">
        <v>12549</v>
      </c>
      <c r="AF110">
        <v>12192</v>
      </c>
      <c r="AG110">
        <v>12504</v>
      </c>
      <c r="AH110">
        <v>12223</v>
      </c>
      <c r="AI110">
        <v>12231</v>
      </c>
      <c r="AJ110">
        <v>12127</v>
      </c>
      <c r="AK110">
        <v>11761</v>
      </c>
    </row>
  </sheetData>
  <autoFilter ref="A1:AK110" xr:uid="{00000000-0001-0000-0000-000000000000}"/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>
    <tabColor rgb="FF465F9D"/>
  </sheetPr>
  <dimension ref="A1:B16"/>
  <sheetViews>
    <sheetView zoomScaleNormal="100" workbookViewId="0"/>
  </sheetViews>
  <sheetFormatPr baseColWidth="10" defaultRowHeight="15" x14ac:dyDescent="0.25"/>
  <cols>
    <col min="1" max="1" width="72.140625" bestFit="1" customWidth="1"/>
    <col min="2" max="2" width="112.42578125" bestFit="1" customWidth="1"/>
  </cols>
  <sheetData>
    <row r="1" spans="1:2" x14ac:dyDescent="0.25">
      <c r="A1" s="21" t="s">
        <v>83</v>
      </c>
      <c r="B1" s="21" t="s">
        <v>82</v>
      </c>
    </row>
    <row r="2" spans="1:2" x14ac:dyDescent="0.25">
      <c r="A2" t="s">
        <v>215</v>
      </c>
      <c r="B2" s="13" t="s">
        <v>246</v>
      </c>
    </row>
    <row r="3" spans="1:2" x14ac:dyDescent="0.25">
      <c r="A3" t="s">
        <v>365</v>
      </c>
      <c r="B3" s="13" t="s">
        <v>86</v>
      </c>
    </row>
    <row r="4" spans="1:2" x14ac:dyDescent="0.25">
      <c r="A4" t="s">
        <v>87</v>
      </c>
      <c r="B4" s="13" t="s">
        <v>88</v>
      </c>
    </row>
    <row r="5" spans="1:2" x14ac:dyDescent="0.25">
      <c r="A5" t="s">
        <v>85</v>
      </c>
      <c r="B5" s="13" t="s">
        <v>84</v>
      </c>
    </row>
    <row r="6" spans="1:2" x14ac:dyDescent="0.25">
      <c r="A6" t="s">
        <v>90</v>
      </c>
      <c r="B6" s="13" t="s">
        <v>89</v>
      </c>
    </row>
    <row r="7" spans="1:2" x14ac:dyDescent="0.25">
      <c r="A7" s="42" t="s">
        <v>360</v>
      </c>
      <c r="B7" s="13" t="s">
        <v>236</v>
      </c>
    </row>
    <row r="8" spans="1:2" x14ac:dyDescent="0.25">
      <c r="A8" t="s">
        <v>17</v>
      </c>
      <c r="B8" s="13" t="s">
        <v>91</v>
      </c>
    </row>
    <row r="9" spans="1:2" x14ac:dyDescent="0.25">
      <c r="A9" t="s">
        <v>93</v>
      </c>
      <c r="B9" s="13" t="s">
        <v>92</v>
      </c>
    </row>
    <row r="10" spans="1:2" x14ac:dyDescent="0.25">
      <c r="A10" t="s">
        <v>37</v>
      </c>
      <c r="B10" s="13" t="s">
        <v>94</v>
      </c>
    </row>
    <row r="11" spans="1:2" x14ac:dyDescent="0.25">
      <c r="A11" t="s">
        <v>22</v>
      </c>
      <c r="B11" s="13" t="s">
        <v>127</v>
      </c>
    </row>
    <row r="12" spans="1:2" x14ac:dyDescent="0.25">
      <c r="A12" t="s">
        <v>97</v>
      </c>
      <c r="B12" s="13" t="s">
        <v>247</v>
      </c>
    </row>
    <row r="13" spans="1:2" x14ac:dyDescent="0.25">
      <c r="A13" t="s">
        <v>96</v>
      </c>
      <c r="B13" s="13" t="s">
        <v>95</v>
      </c>
    </row>
    <row r="14" spans="1:2" x14ac:dyDescent="0.25">
      <c r="A14" t="s">
        <v>211</v>
      </c>
      <c r="B14" s="13" t="s">
        <v>212</v>
      </c>
    </row>
    <row r="15" spans="1:2" x14ac:dyDescent="0.25">
      <c r="A15" t="s">
        <v>220</v>
      </c>
      <c r="B15" s="13" t="s">
        <v>221</v>
      </c>
    </row>
    <row r="16" spans="1:2" x14ac:dyDescent="0.25">
      <c r="A16" t="s">
        <v>376</v>
      </c>
      <c r="B16" s="13" t="s">
        <v>366</v>
      </c>
    </row>
  </sheetData>
  <autoFilter ref="A1:B13" xr:uid="{00000000-0009-0000-0000-000001000000}"/>
  <hyperlinks>
    <hyperlink ref="B5" r:id="rId1" xr:uid="{00000000-0004-0000-0100-000001000000}"/>
    <hyperlink ref="B3" r:id="rId2" xr:uid="{00000000-0004-0000-0100-000002000000}"/>
    <hyperlink ref="B4" r:id="rId3" xr:uid="{00000000-0004-0000-0100-000003000000}"/>
    <hyperlink ref="B6" r:id="rId4" xr:uid="{00000000-0004-0000-0100-000004000000}"/>
    <hyperlink ref="B8" r:id="rId5" xr:uid="{00000000-0004-0000-0100-000006000000}"/>
    <hyperlink ref="B9" r:id="rId6" xr:uid="{00000000-0004-0000-0100-000007000000}"/>
    <hyperlink ref="B10" r:id="rId7" xr:uid="{00000000-0004-0000-0100-000008000000}"/>
    <hyperlink ref="B13" r:id="rId8" xr:uid="{00000000-0004-0000-0100-00000A000000}"/>
    <hyperlink ref="B14" r:id="rId9" xr:uid="{6D5D4637-B623-45E4-8E99-B8384CA7BDB5}"/>
    <hyperlink ref="B15" r:id="rId10" xr:uid="{91351819-5E05-4236-AFDA-AD60748ADA31}"/>
    <hyperlink ref="B7" r:id="rId11" xr:uid="{621D131F-D47F-4D30-AA5B-96272683835C}"/>
    <hyperlink ref="B11" r:id="rId12" xr:uid="{4D67E7B4-E716-449E-A185-AF0B34A6C701}"/>
    <hyperlink ref="B16" r:id="rId13" xr:uid="{B531EA27-63C8-4498-8C91-080B21F8CB07}"/>
  </hyperlinks>
  <pageMargins left="0.7" right="0.7" top="0.75" bottom="0.75" header="0.3" footer="0.3"/>
  <pageSetup paperSize="9" orientation="portrait" r:id="rId14"/>
  <headerFooter>
    <oddFooter>&amp;C&amp;1#&amp;"Calibri"&amp;12&amp;K008000C1 Données Internes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869ECE"/>
  </sheetPr>
  <dimension ref="A1:B7"/>
  <sheetViews>
    <sheetView workbookViewId="0"/>
  </sheetViews>
  <sheetFormatPr baseColWidth="10" defaultRowHeight="15" x14ac:dyDescent="0.25"/>
  <sheetData>
    <row r="1" spans="1:2" x14ac:dyDescent="0.25">
      <c r="A1" s="22" t="s">
        <v>128</v>
      </c>
      <c r="B1" s="22" t="s">
        <v>129</v>
      </c>
    </row>
    <row r="2" spans="1:2" x14ac:dyDescent="0.25">
      <c r="A2">
        <v>0</v>
      </c>
      <c r="B2" s="15">
        <v>45036</v>
      </c>
    </row>
    <row r="3" spans="1:2" x14ac:dyDescent="0.25">
      <c r="A3">
        <v>1</v>
      </c>
      <c r="B3" s="15">
        <v>45184</v>
      </c>
    </row>
    <row r="4" spans="1:2" x14ac:dyDescent="0.25">
      <c r="A4">
        <v>2</v>
      </c>
      <c r="B4" s="15">
        <v>45394</v>
      </c>
    </row>
    <row r="5" spans="1:2" x14ac:dyDescent="0.25">
      <c r="A5">
        <v>3</v>
      </c>
      <c r="B5" s="15">
        <v>45757</v>
      </c>
    </row>
    <row r="6" spans="1:2" x14ac:dyDescent="0.25">
      <c r="A6">
        <v>4</v>
      </c>
      <c r="B6" s="15">
        <v>46127</v>
      </c>
    </row>
    <row r="7" spans="1:2" x14ac:dyDescent="0.25">
      <c r="A7">
        <v>5</v>
      </c>
      <c r="B7" s="15">
        <v>46279</v>
      </c>
    </row>
  </sheetData>
  <autoFilter ref="A1:B1" xr:uid="{00000000-0009-0000-0000-000002000000}"/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D2CEAD-46E5-49C0-8D0D-A09EABA099C5}">
  <sheetPr>
    <tabColor rgb="FFC3CCE7"/>
  </sheetPr>
  <dimension ref="A1:E110"/>
  <sheetViews>
    <sheetView workbookViewId="0"/>
  </sheetViews>
  <sheetFormatPr baseColWidth="10" defaultRowHeight="15" x14ac:dyDescent="0.25"/>
  <cols>
    <col min="1" max="1" width="17.28515625" customWidth="1"/>
    <col min="2" max="2" width="69.5703125" customWidth="1"/>
    <col min="3" max="3" width="19.5703125" customWidth="1"/>
    <col min="4" max="4" width="31.28515625" customWidth="1"/>
    <col min="5" max="5" width="24.7109375" customWidth="1"/>
  </cols>
  <sheetData>
    <row r="1" spans="1:5" ht="18.75" x14ac:dyDescent="0.25">
      <c r="A1" s="26" t="s">
        <v>2</v>
      </c>
      <c r="B1" s="26" t="s">
        <v>0</v>
      </c>
      <c r="C1" s="26" t="s">
        <v>254</v>
      </c>
      <c r="D1" s="26" t="s">
        <v>1</v>
      </c>
      <c r="E1" s="26" t="s">
        <v>28</v>
      </c>
    </row>
    <row r="2" spans="1:5" x14ac:dyDescent="0.25">
      <c r="A2" t="s">
        <v>121</v>
      </c>
      <c r="B2" t="s">
        <v>191</v>
      </c>
      <c r="C2" t="s">
        <v>255</v>
      </c>
      <c r="D2" t="s">
        <v>17</v>
      </c>
      <c r="E2" t="s">
        <v>29</v>
      </c>
    </row>
    <row r="3" spans="1:5" x14ac:dyDescent="0.25">
      <c r="A3" t="s">
        <v>121</v>
      </c>
      <c r="B3" t="s">
        <v>100</v>
      </c>
      <c r="C3" t="s">
        <v>256</v>
      </c>
      <c r="D3" t="s">
        <v>17</v>
      </c>
      <c r="E3" t="s">
        <v>29</v>
      </c>
    </row>
    <row r="4" spans="1:5" x14ac:dyDescent="0.25">
      <c r="A4" t="s">
        <v>121</v>
      </c>
      <c r="B4" t="s">
        <v>101</v>
      </c>
      <c r="C4" t="s">
        <v>257</v>
      </c>
      <c r="D4" t="s">
        <v>17</v>
      </c>
      <c r="E4" t="s">
        <v>29</v>
      </c>
    </row>
    <row r="5" spans="1:5" x14ac:dyDescent="0.25">
      <c r="A5" t="s">
        <v>122</v>
      </c>
      <c r="B5" t="s">
        <v>192</v>
      </c>
      <c r="C5" t="s">
        <v>258</v>
      </c>
      <c r="D5" t="s">
        <v>17</v>
      </c>
      <c r="E5" t="s">
        <v>29</v>
      </c>
    </row>
    <row r="6" spans="1:5" x14ac:dyDescent="0.25">
      <c r="A6" t="s">
        <v>122</v>
      </c>
      <c r="B6" t="s">
        <v>98</v>
      </c>
      <c r="C6" t="s">
        <v>259</v>
      </c>
      <c r="D6" t="s">
        <v>17</v>
      </c>
      <c r="E6" t="s">
        <v>29</v>
      </c>
    </row>
    <row r="7" spans="1:5" x14ac:dyDescent="0.25">
      <c r="A7" t="s">
        <v>122</v>
      </c>
      <c r="B7" t="s">
        <v>99</v>
      </c>
      <c r="C7" t="s">
        <v>260</v>
      </c>
      <c r="D7" t="s">
        <v>17</v>
      </c>
      <c r="E7" t="s">
        <v>29</v>
      </c>
    </row>
    <row r="8" spans="1:5" x14ac:dyDescent="0.25">
      <c r="A8" t="s">
        <v>123</v>
      </c>
      <c r="B8" t="s">
        <v>31</v>
      </c>
      <c r="C8" t="s">
        <v>261</v>
      </c>
      <c r="D8" t="s">
        <v>17</v>
      </c>
      <c r="E8" t="s">
        <v>29</v>
      </c>
    </row>
    <row r="9" spans="1:5" x14ac:dyDescent="0.25">
      <c r="A9" t="s">
        <v>123</v>
      </c>
      <c r="B9" t="s">
        <v>32</v>
      </c>
      <c r="C9" t="s">
        <v>262</v>
      </c>
      <c r="D9" t="s">
        <v>17</v>
      </c>
      <c r="E9" t="s">
        <v>29</v>
      </c>
    </row>
    <row r="10" spans="1:5" x14ac:dyDescent="0.25">
      <c r="A10" t="s">
        <v>123</v>
      </c>
      <c r="B10" t="s">
        <v>33</v>
      </c>
      <c r="C10" t="s">
        <v>263</v>
      </c>
      <c r="D10" t="s">
        <v>17</v>
      </c>
      <c r="E10" t="s">
        <v>29</v>
      </c>
    </row>
    <row r="11" spans="1:5" x14ac:dyDescent="0.25">
      <c r="A11" t="s">
        <v>123</v>
      </c>
      <c r="B11" t="s">
        <v>34</v>
      </c>
      <c r="C11" t="s">
        <v>264</v>
      </c>
      <c r="D11" t="s">
        <v>17</v>
      </c>
      <c r="E11" t="s">
        <v>29</v>
      </c>
    </row>
    <row r="12" spans="1:5" x14ac:dyDescent="0.25">
      <c r="A12" t="s">
        <v>123</v>
      </c>
      <c r="B12" t="s">
        <v>35</v>
      </c>
      <c r="C12" t="s">
        <v>265</v>
      </c>
      <c r="D12" t="s">
        <v>17</v>
      </c>
      <c r="E12" t="s">
        <v>29</v>
      </c>
    </row>
    <row r="13" spans="1:5" x14ac:dyDescent="0.25">
      <c r="A13" t="s">
        <v>123</v>
      </c>
      <c r="B13" t="s">
        <v>36</v>
      </c>
      <c r="C13" t="s">
        <v>266</v>
      </c>
      <c r="D13" t="s">
        <v>17</v>
      </c>
      <c r="E13" t="s">
        <v>29</v>
      </c>
    </row>
    <row r="14" spans="1:5" x14ac:dyDescent="0.25">
      <c r="A14" t="s">
        <v>124</v>
      </c>
      <c r="B14" t="s">
        <v>227</v>
      </c>
      <c r="C14" t="s">
        <v>267</v>
      </c>
      <c r="D14" t="s">
        <v>17</v>
      </c>
      <c r="E14" t="s">
        <v>29</v>
      </c>
    </row>
    <row r="15" spans="1:5" x14ac:dyDescent="0.25">
      <c r="A15" t="s">
        <v>124</v>
      </c>
      <c r="B15" t="s">
        <v>228</v>
      </c>
      <c r="C15" t="s">
        <v>268</v>
      </c>
      <c r="D15" t="s">
        <v>17</v>
      </c>
      <c r="E15" t="s">
        <v>29</v>
      </c>
    </row>
    <row r="16" spans="1:5" x14ac:dyDescent="0.25">
      <c r="A16" t="s">
        <v>124</v>
      </c>
      <c r="B16" t="s">
        <v>229</v>
      </c>
      <c r="C16" t="s">
        <v>269</v>
      </c>
      <c r="D16" t="s">
        <v>17</v>
      </c>
      <c r="E16" t="s">
        <v>29</v>
      </c>
    </row>
    <row r="17" spans="1:5" x14ac:dyDescent="0.25">
      <c r="A17" t="s">
        <v>124</v>
      </c>
      <c r="B17" t="s">
        <v>14</v>
      </c>
      <c r="C17" t="s">
        <v>270</v>
      </c>
      <c r="D17" t="s">
        <v>17</v>
      </c>
      <c r="E17" t="s">
        <v>29</v>
      </c>
    </row>
    <row r="18" spans="1:5" x14ac:dyDescent="0.25">
      <c r="A18" t="s">
        <v>124</v>
      </c>
      <c r="B18" t="s">
        <v>182</v>
      </c>
      <c r="C18" t="s">
        <v>271</v>
      </c>
      <c r="D18" t="s">
        <v>17</v>
      </c>
      <c r="E18" t="s">
        <v>29</v>
      </c>
    </row>
    <row r="19" spans="1:5" x14ac:dyDescent="0.25">
      <c r="A19" t="s">
        <v>124</v>
      </c>
      <c r="B19" t="s">
        <v>15</v>
      </c>
      <c r="C19" t="s">
        <v>272</v>
      </c>
      <c r="D19" t="s">
        <v>17</v>
      </c>
      <c r="E19" t="s">
        <v>29</v>
      </c>
    </row>
    <row r="20" spans="1:5" x14ac:dyDescent="0.25">
      <c r="A20" t="s">
        <v>124</v>
      </c>
      <c r="B20" t="s">
        <v>16</v>
      </c>
      <c r="C20" t="s">
        <v>273</v>
      </c>
      <c r="D20" t="s">
        <v>17</v>
      </c>
      <c r="E20" t="s">
        <v>29</v>
      </c>
    </row>
    <row r="21" spans="1:5" x14ac:dyDescent="0.25">
      <c r="A21" t="s">
        <v>124</v>
      </c>
      <c r="B21" t="s">
        <v>18</v>
      </c>
      <c r="C21" t="s">
        <v>274</v>
      </c>
      <c r="D21" t="s">
        <v>17</v>
      </c>
      <c r="E21" t="s">
        <v>29</v>
      </c>
    </row>
    <row r="22" spans="1:5" x14ac:dyDescent="0.25">
      <c r="A22" t="s">
        <v>125</v>
      </c>
      <c r="B22" t="s">
        <v>116</v>
      </c>
      <c r="C22" t="s">
        <v>275</v>
      </c>
      <c r="D22" t="s">
        <v>17</v>
      </c>
      <c r="E22" t="s">
        <v>29</v>
      </c>
    </row>
    <row r="23" spans="1:5" x14ac:dyDescent="0.25">
      <c r="A23" t="s">
        <v>125</v>
      </c>
      <c r="B23" t="s">
        <v>107</v>
      </c>
      <c r="C23" t="s">
        <v>276</v>
      </c>
      <c r="D23" t="s">
        <v>17</v>
      </c>
      <c r="E23" t="s">
        <v>29</v>
      </c>
    </row>
    <row r="24" spans="1:5" x14ac:dyDescent="0.25">
      <c r="A24" t="s">
        <v>125</v>
      </c>
      <c r="B24" t="s">
        <v>109</v>
      </c>
      <c r="C24" t="s">
        <v>277</v>
      </c>
      <c r="D24" t="s">
        <v>17</v>
      </c>
      <c r="E24" t="s">
        <v>29</v>
      </c>
    </row>
    <row r="25" spans="1:5" x14ac:dyDescent="0.25">
      <c r="A25" t="s">
        <v>125</v>
      </c>
      <c r="B25" t="s">
        <v>111</v>
      </c>
      <c r="C25" t="s">
        <v>278</v>
      </c>
      <c r="D25" t="s">
        <v>17</v>
      </c>
      <c r="E25" t="s">
        <v>29</v>
      </c>
    </row>
    <row r="26" spans="1:5" x14ac:dyDescent="0.25">
      <c r="A26" t="s">
        <v>125</v>
      </c>
      <c r="B26" t="s">
        <v>113</v>
      </c>
      <c r="C26" t="s">
        <v>279</v>
      </c>
      <c r="D26" t="s">
        <v>17</v>
      </c>
      <c r="E26" t="s">
        <v>29</v>
      </c>
    </row>
    <row r="27" spans="1:5" x14ac:dyDescent="0.25">
      <c r="A27" t="s">
        <v>125</v>
      </c>
      <c r="B27" t="s">
        <v>117</v>
      </c>
      <c r="C27" t="s">
        <v>280</v>
      </c>
      <c r="D27" t="s">
        <v>17</v>
      </c>
      <c r="E27" t="s">
        <v>29</v>
      </c>
    </row>
    <row r="28" spans="1:5" x14ac:dyDescent="0.25">
      <c r="A28" t="s">
        <v>125</v>
      </c>
      <c r="B28" t="s">
        <v>108</v>
      </c>
      <c r="C28" t="s">
        <v>281</v>
      </c>
      <c r="D28" t="s">
        <v>17</v>
      </c>
      <c r="E28" t="s">
        <v>29</v>
      </c>
    </row>
    <row r="29" spans="1:5" x14ac:dyDescent="0.25">
      <c r="A29" t="s">
        <v>125</v>
      </c>
      <c r="B29" t="s">
        <v>110</v>
      </c>
      <c r="C29" t="s">
        <v>282</v>
      </c>
      <c r="D29" t="s">
        <v>17</v>
      </c>
      <c r="E29" t="s">
        <v>29</v>
      </c>
    </row>
    <row r="30" spans="1:5" x14ac:dyDescent="0.25">
      <c r="A30" t="s">
        <v>126</v>
      </c>
      <c r="B30" t="s">
        <v>114</v>
      </c>
      <c r="C30" t="s">
        <v>283</v>
      </c>
      <c r="D30" t="s">
        <v>17</v>
      </c>
      <c r="E30" t="s">
        <v>29</v>
      </c>
    </row>
    <row r="31" spans="1:5" x14ac:dyDescent="0.25">
      <c r="A31" t="s">
        <v>126</v>
      </c>
      <c r="B31" t="s">
        <v>102</v>
      </c>
      <c r="C31" t="s">
        <v>284</v>
      </c>
      <c r="D31" t="s">
        <v>17</v>
      </c>
      <c r="E31" t="s">
        <v>29</v>
      </c>
    </row>
    <row r="32" spans="1:5" x14ac:dyDescent="0.25">
      <c r="A32" t="s">
        <v>126</v>
      </c>
      <c r="B32" t="s">
        <v>104</v>
      </c>
      <c r="C32" t="s">
        <v>285</v>
      </c>
      <c r="D32" t="s">
        <v>17</v>
      </c>
      <c r="E32" t="s">
        <v>29</v>
      </c>
    </row>
    <row r="33" spans="1:5" x14ac:dyDescent="0.25">
      <c r="A33" t="s">
        <v>126</v>
      </c>
      <c r="B33" t="s">
        <v>106</v>
      </c>
      <c r="C33" t="s">
        <v>286</v>
      </c>
      <c r="D33" t="s">
        <v>17</v>
      </c>
      <c r="E33" t="s">
        <v>29</v>
      </c>
    </row>
    <row r="34" spans="1:5" x14ac:dyDescent="0.25">
      <c r="A34" t="s">
        <v>126</v>
      </c>
      <c r="B34" t="s">
        <v>112</v>
      </c>
      <c r="C34" t="s">
        <v>287</v>
      </c>
      <c r="D34" t="s">
        <v>17</v>
      </c>
      <c r="E34" t="s">
        <v>29</v>
      </c>
    </row>
    <row r="35" spans="1:5" x14ac:dyDescent="0.25">
      <c r="A35" t="s">
        <v>126</v>
      </c>
      <c r="B35" t="s">
        <v>115</v>
      </c>
      <c r="C35" t="s">
        <v>288</v>
      </c>
      <c r="D35" t="s">
        <v>17</v>
      </c>
      <c r="E35" t="s">
        <v>29</v>
      </c>
    </row>
    <row r="36" spans="1:5" x14ac:dyDescent="0.25">
      <c r="A36" t="s">
        <v>126</v>
      </c>
      <c r="B36" t="s">
        <v>103</v>
      </c>
      <c r="C36" t="s">
        <v>289</v>
      </c>
      <c r="D36" t="s">
        <v>17</v>
      </c>
      <c r="E36" t="s">
        <v>29</v>
      </c>
    </row>
    <row r="37" spans="1:5" x14ac:dyDescent="0.25">
      <c r="A37" t="s">
        <v>126</v>
      </c>
      <c r="B37" t="s">
        <v>105</v>
      </c>
      <c r="C37" t="s">
        <v>290</v>
      </c>
      <c r="D37" t="s">
        <v>17</v>
      </c>
      <c r="E37" t="s">
        <v>29</v>
      </c>
    </row>
    <row r="38" spans="1:5" x14ac:dyDescent="0.25">
      <c r="A38" t="s">
        <v>25</v>
      </c>
      <c r="B38" t="s">
        <v>244</v>
      </c>
      <c r="C38" t="s">
        <v>292</v>
      </c>
      <c r="D38" t="s">
        <v>215</v>
      </c>
    </row>
    <row r="39" spans="1:5" x14ac:dyDescent="0.25">
      <c r="A39" t="s">
        <v>25</v>
      </c>
      <c r="B39" t="s">
        <v>242</v>
      </c>
      <c r="C39" t="s">
        <v>293</v>
      </c>
      <c r="D39" t="s">
        <v>215</v>
      </c>
    </row>
    <row r="40" spans="1:5" x14ac:dyDescent="0.25">
      <c r="A40" t="s">
        <v>25</v>
      </c>
      <c r="B40" t="s">
        <v>243</v>
      </c>
      <c r="C40" t="s">
        <v>294</v>
      </c>
      <c r="D40" t="s">
        <v>215</v>
      </c>
    </row>
    <row r="41" spans="1:5" x14ac:dyDescent="0.25">
      <c r="A41" t="s">
        <v>25</v>
      </c>
      <c r="B41" t="s">
        <v>206</v>
      </c>
      <c r="C41" t="s">
        <v>291</v>
      </c>
      <c r="D41" t="s">
        <v>364</v>
      </c>
    </row>
    <row r="42" spans="1:5" x14ac:dyDescent="0.25">
      <c r="A42" t="s">
        <v>25</v>
      </c>
      <c r="B42" t="s">
        <v>74</v>
      </c>
      <c r="C42" t="s">
        <v>295</v>
      </c>
      <c r="D42" t="s">
        <v>27</v>
      </c>
      <c r="E42" t="s">
        <v>76</v>
      </c>
    </row>
    <row r="43" spans="1:5" x14ac:dyDescent="0.25">
      <c r="A43" t="s">
        <v>25</v>
      </c>
      <c r="B43" t="s">
        <v>75</v>
      </c>
      <c r="C43" t="s">
        <v>296</v>
      </c>
      <c r="D43" t="s">
        <v>27</v>
      </c>
      <c r="E43" t="s">
        <v>76</v>
      </c>
    </row>
    <row r="44" spans="1:5" x14ac:dyDescent="0.25">
      <c r="A44" t="s">
        <v>25</v>
      </c>
      <c r="B44" t="s">
        <v>79</v>
      </c>
      <c r="C44" t="s">
        <v>297</v>
      </c>
      <c r="D44" t="s">
        <v>27</v>
      </c>
      <c r="E44" t="s">
        <v>76</v>
      </c>
    </row>
    <row r="45" spans="1:5" x14ac:dyDescent="0.25">
      <c r="A45" t="s">
        <v>25</v>
      </c>
      <c r="B45" t="s">
        <v>72</v>
      </c>
      <c r="C45" t="s">
        <v>298</v>
      </c>
      <c r="D45" t="s">
        <v>27</v>
      </c>
      <c r="E45" t="s">
        <v>76</v>
      </c>
    </row>
    <row r="46" spans="1:5" x14ac:dyDescent="0.25">
      <c r="A46" t="s">
        <v>25</v>
      </c>
      <c r="B46" t="s">
        <v>73</v>
      </c>
      <c r="C46" t="s">
        <v>299</v>
      </c>
      <c r="D46" t="s">
        <v>27</v>
      </c>
      <c r="E46" t="s">
        <v>76</v>
      </c>
    </row>
    <row r="47" spans="1:5" x14ac:dyDescent="0.25">
      <c r="A47" t="s">
        <v>25</v>
      </c>
      <c r="B47" t="s">
        <v>57</v>
      </c>
      <c r="C47" t="s">
        <v>300</v>
      </c>
      <c r="D47" t="s">
        <v>364</v>
      </c>
    </row>
    <row r="48" spans="1:5" x14ac:dyDescent="0.25">
      <c r="A48" t="s">
        <v>25</v>
      </c>
      <c r="B48" t="s">
        <v>56</v>
      </c>
      <c r="C48" t="s">
        <v>301</v>
      </c>
      <c r="D48" t="s">
        <v>364</v>
      </c>
    </row>
    <row r="49" spans="1:4" x14ac:dyDescent="0.25">
      <c r="A49" t="s">
        <v>25</v>
      </c>
      <c r="B49" t="s">
        <v>55</v>
      </c>
      <c r="C49" t="s">
        <v>302</v>
      </c>
      <c r="D49" t="s">
        <v>364</v>
      </c>
    </row>
    <row r="50" spans="1:4" x14ac:dyDescent="0.25">
      <c r="A50" t="s">
        <v>23</v>
      </c>
      <c r="B50" t="s">
        <v>38</v>
      </c>
      <c r="C50" t="s">
        <v>303</v>
      </c>
      <c r="D50" t="s">
        <v>6</v>
      </c>
    </row>
    <row r="51" spans="1:4" x14ac:dyDescent="0.25">
      <c r="A51" t="s">
        <v>218</v>
      </c>
      <c r="B51" t="s">
        <v>219</v>
      </c>
      <c r="C51" t="s">
        <v>304</v>
      </c>
      <c r="D51" t="s">
        <v>220</v>
      </c>
    </row>
    <row r="52" spans="1:4" x14ac:dyDescent="0.25">
      <c r="A52" t="s">
        <v>19</v>
      </c>
      <c r="B52" t="s">
        <v>20</v>
      </c>
      <c r="C52" t="s">
        <v>305</v>
      </c>
      <c r="D52" t="s">
        <v>6</v>
      </c>
    </row>
    <row r="53" spans="1:4" x14ac:dyDescent="0.25">
      <c r="A53" t="s">
        <v>19</v>
      </c>
      <c r="B53" t="s">
        <v>46</v>
      </c>
      <c r="C53" t="s">
        <v>306</v>
      </c>
      <c r="D53" t="s">
        <v>6</v>
      </c>
    </row>
    <row r="54" spans="1:4" x14ac:dyDescent="0.25">
      <c r="A54" t="s">
        <v>19</v>
      </c>
      <c r="B54" t="s">
        <v>47</v>
      </c>
      <c r="C54" t="s">
        <v>307</v>
      </c>
      <c r="D54" t="s">
        <v>6</v>
      </c>
    </row>
    <row r="55" spans="1:4" x14ac:dyDescent="0.25">
      <c r="A55" t="s">
        <v>19</v>
      </c>
      <c r="B55" t="s">
        <v>52</v>
      </c>
      <c r="C55" t="s">
        <v>308</v>
      </c>
      <c r="D55" t="s">
        <v>81</v>
      </c>
    </row>
    <row r="56" spans="1:4" x14ac:dyDescent="0.25">
      <c r="A56" t="s">
        <v>19</v>
      </c>
      <c r="B56" t="s">
        <v>53</v>
      </c>
      <c r="C56" t="s">
        <v>309</v>
      </c>
      <c r="D56" t="s">
        <v>81</v>
      </c>
    </row>
    <row r="57" spans="1:4" x14ac:dyDescent="0.25">
      <c r="A57" t="s">
        <v>245</v>
      </c>
      <c r="B57" t="s">
        <v>50</v>
      </c>
      <c r="C57" t="s">
        <v>310</v>
      </c>
      <c r="D57" t="s">
        <v>6</v>
      </c>
    </row>
    <row r="58" spans="1:4" x14ac:dyDescent="0.25">
      <c r="A58" t="s">
        <v>245</v>
      </c>
      <c r="B58" t="s">
        <v>49</v>
      </c>
      <c r="C58" t="s">
        <v>311</v>
      </c>
      <c r="D58" t="s">
        <v>6</v>
      </c>
    </row>
    <row r="59" spans="1:4" x14ac:dyDescent="0.25">
      <c r="A59" t="s">
        <v>245</v>
      </c>
      <c r="B59" t="s">
        <v>45</v>
      </c>
      <c r="C59" t="s">
        <v>312</v>
      </c>
      <c r="D59" t="s">
        <v>6</v>
      </c>
    </row>
    <row r="60" spans="1:4" x14ac:dyDescent="0.25">
      <c r="A60" t="s">
        <v>245</v>
      </c>
      <c r="B60" t="s">
        <v>48</v>
      </c>
      <c r="C60" t="s">
        <v>313</v>
      </c>
      <c r="D60" t="s">
        <v>6</v>
      </c>
    </row>
    <row r="61" spans="1:4" x14ac:dyDescent="0.25">
      <c r="A61" t="s">
        <v>26</v>
      </c>
      <c r="B61" t="s">
        <v>223</v>
      </c>
      <c r="C61" t="s">
        <v>314</v>
      </c>
      <c r="D61" t="s">
        <v>30</v>
      </c>
    </row>
    <row r="62" spans="1:4" x14ac:dyDescent="0.25">
      <c r="A62" t="s">
        <v>26</v>
      </c>
      <c r="B62" t="s">
        <v>224</v>
      </c>
      <c r="C62" t="s">
        <v>315</v>
      </c>
      <c r="D62" t="s">
        <v>30</v>
      </c>
    </row>
    <row r="63" spans="1:4" x14ac:dyDescent="0.25">
      <c r="A63" t="s">
        <v>26</v>
      </c>
      <c r="B63" t="s">
        <v>225</v>
      </c>
      <c r="C63" t="s">
        <v>316</v>
      </c>
      <c r="D63" t="s">
        <v>30</v>
      </c>
    </row>
    <row r="64" spans="1:4" x14ac:dyDescent="0.25">
      <c r="A64" t="s">
        <v>26</v>
      </c>
      <c r="B64" t="s">
        <v>226</v>
      </c>
      <c r="C64" t="s">
        <v>317</v>
      </c>
      <c r="D64" t="s">
        <v>30</v>
      </c>
    </row>
    <row r="65" spans="1:5" x14ac:dyDescent="0.25">
      <c r="A65" t="s">
        <v>26</v>
      </c>
      <c r="B65" t="s">
        <v>232</v>
      </c>
      <c r="C65" t="s">
        <v>318</v>
      </c>
      <c r="D65" t="s">
        <v>214</v>
      </c>
      <c r="E65" t="s">
        <v>54</v>
      </c>
    </row>
    <row r="66" spans="1:5" x14ac:dyDescent="0.25">
      <c r="A66" t="s">
        <v>26</v>
      </c>
      <c r="B66" t="s">
        <v>233</v>
      </c>
      <c r="C66" t="s">
        <v>319</v>
      </c>
      <c r="D66" t="s">
        <v>214</v>
      </c>
      <c r="E66" t="s">
        <v>54</v>
      </c>
    </row>
    <row r="67" spans="1:5" x14ac:dyDescent="0.25">
      <c r="A67" t="s">
        <v>24</v>
      </c>
      <c r="B67" t="s">
        <v>222</v>
      </c>
      <c r="C67" t="s">
        <v>320</v>
      </c>
      <c r="D67" t="s">
        <v>22</v>
      </c>
    </row>
    <row r="68" spans="1:5" x14ac:dyDescent="0.25">
      <c r="A68" t="s">
        <v>24</v>
      </c>
      <c r="B68" t="s">
        <v>65</v>
      </c>
      <c r="C68" t="s">
        <v>321</v>
      </c>
      <c r="D68" t="s">
        <v>22</v>
      </c>
    </row>
    <row r="69" spans="1:5" x14ac:dyDescent="0.25">
      <c r="A69" t="s">
        <v>24</v>
      </c>
      <c r="B69" t="s">
        <v>66</v>
      </c>
      <c r="C69" t="s">
        <v>322</v>
      </c>
      <c r="D69" t="s">
        <v>22</v>
      </c>
    </row>
    <row r="70" spans="1:5" x14ac:dyDescent="0.25">
      <c r="A70" t="s">
        <v>24</v>
      </c>
      <c r="B70" t="s">
        <v>67</v>
      </c>
      <c r="C70" t="s">
        <v>323</v>
      </c>
      <c r="D70" t="s">
        <v>22</v>
      </c>
    </row>
    <row r="71" spans="1:5" x14ac:dyDescent="0.25">
      <c r="A71" t="s">
        <v>24</v>
      </c>
      <c r="B71" t="s">
        <v>68</v>
      </c>
      <c r="C71" t="s">
        <v>324</v>
      </c>
      <c r="D71" t="s">
        <v>22</v>
      </c>
    </row>
    <row r="72" spans="1:5" x14ac:dyDescent="0.25">
      <c r="A72" t="s">
        <v>24</v>
      </c>
      <c r="B72" t="s">
        <v>69</v>
      </c>
      <c r="C72" t="s">
        <v>325</v>
      </c>
      <c r="D72" t="s">
        <v>22</v>
      </c>
    </row>
    <row r="73" spans="1:5" x14ac:dyDescent="0.25">
      <c r="A73" t="s">
        <v>24</v>
      </c>
      <c r="B73" t="s">
        <v>210</v>
      </c>
      <c r="C73" t="s">
        <v>326</v>
      </c>
      <c r="D73" t="s">
        <v>211</v>
      </c>
    </row>
    <row r="74" spans="1:5" x14ac:dyDescent="0.25">
      <c r="A74" t="s">
        <v>24</v>
      </c>
      <c r="B74" t="s">
        <v>78</v>
      </c>
      <c r="C74" t="s">
        <v>327</v>
      </c>
      <c r="D74" t="s">
        <v>22</v>
      </c>
    </row>
    <row r="75" spans="1:5" x14ac:dyDescent="0.25">
      <c r="A75" t="s">
        <v>24</v>
      </c>
      <c r="B75" t="s">
        <v>77</v>
      </c>
      <c r="C75" t="s">
        <v>328</v>
      </c>
      <c r="D75" t="s">
        <v>22</v>
      </c>
    </row>
    <row r="76" spans="1:5" x14ac:dyDescent="0.25">
      <c r="A76" t="s">
        <v>3</v>
      </c>
      <c r="B76" t="s">
        <v>70</v>
      </c>
      <c r="C76" t="s">
        <v>329</v>
      </c>
      <c r="D76" t="s">
        <v>4</v>
      </c>
      <c r="E76" t="s">
        <v>71</v>
      </c>
    </row>
    <row r="77" spans="1:5" x14ac:dyDescent="0.25">
      <c r="A77" t="s">
        <v>3</v>
      </c>
      <c r="B77" t="s">
        <v>7</v>
      </c>
      <c r="C77" t="s">
        <v>330</v>
      </c>
      <c r="D77" t="s">
        <v>37</v>
      </c>
    </row>
    <row r="78" spans="1:5" x14ac:dyDescent="0.25">
      <c r="A78" t="s">
        <v>3</v>
      </c>
      <c r="B78" t="s">
        <v>8</v>
      </c>
      <c r="C78" t="s">
        <v>331</v>
      </c>
      <c r="D78" t="s">
        <v>37</v>
      </c>
    </row>
    <row r="79" spans="1:5" x14ac:dyDescent="0.25">
      <c r="A79" t="s">
        <v>3</v>
      </c>
      <c r="B79" t="s">
        <v>205</v>
      </c>
      <c r="C79" t="s">
        <v>332</v>
      </c>
      <c r="D79" t="s">
        <v>37</v>
      </c>
    </row>
    <row r="80" spans="1:5" x14ac:dyDescent="0.25">
      <c r="A80" t="s">
        <v>3</v>
      </c>
      <c r="B80" t="s">
        <v>216</v>
      </c>
      <c r="C80" t="s">
        <v>333</v>
      </c>
      <c r="D80" t="s">
        <v>22</v>
      </c>
      <c r="E80" t="s">
        <v>217</v>
      </c>
    </row>
    <row r="81" spans="1:4" x14ac:dyDescent="0.25">
      <c r="A81" t="s">
        <v>3</v>
      </c>
      <c r="B81" t="s">
        <v>5</v>
      </c>
      <c r="C81" t="s">
        <v>334</v>
      </c>
      <c r="D81" t="s">
        <v>6</v>
      </c>
    </row>
    <row r="82" spans="1:4" x14ac:dyDescent="0.25">
      <c r="A82" t="s">
        <v>21</v>
      </c>
      <c r="B82" t="s">
        <v>58</v>
      </c>
      <c r="C82" t="s">
        <v>21</v>
      </c>
      <c r="D82" t="s">
        <v>37</v>
      </c>
    </row>
    <row r="83" spans="1:4" x14ac:dyDescent="0.25">
      <c r="A83" t="s">
        <v>21</v>
      </c>
      <c r="B83" t="s">
        <v>59</v>
      </c>
      <c r="C83" t="s">
        <v>335</v>
      </c>
      <c r="D83" t="s">
        <v>37</v>
      </c>
    </row>
    <row r="84" spans="1:4" x14ac:dyDescent="0.25">
      <c r="A84" t="s">
        <v>21</v>
      </c>
      <c r="B84" t="s">
        <v>63</v>
      </c>
      <c r="C84" t="s">
        <v>336</v>
      </c>
      <c r="D84" t="s">
        <v>37</v>
      </c>
    </row>
    <row r="85" spans="1:4" x14ac:dyDescent="0.25">
      <c r="A85" t="s">
        <v>21</v>
      </c>
      <c r="B85" t="s">
        <v>62</v>
      </c>
      <c r="C85" t="s">
        <v>337</v>
      </c>
      <c r="D85" t="s">
        <v>37</v>
      </c>
    </row>
    <row r="86" spans="1:4" x14ac:dyDescent="0.25">
      <c r="A86" t="s">
        <v>21</v>
      </c>
      <c r="B86" t="s">
        <v>61</v>
      </c>
      <c r="C86" t="s">
        <v>338</v>
      </c>
      <c r="D86" t="s">
        <v>37</v>
      </c>
    </row>
    <row r="87" spans="1:4" x14ac:dyDescent="0.25">
      <c r="A87" t="s">
        <v>21</v>
      </c>
      <c r="B87" t="s">
        <v>60</v>
      </c>
      <c r="C87" t="s">
        <v>339</v>
      </c>
      <c r="D87" t="s">
        <v>37</v>
      </c>
    </row>
    <row r="88" spans="1:4" x14ac:dyDescent="0.25">
      <c r="A88" t="s">
        <v>21</v>
      </c>
      <c r="B88" t="s">
        <v>64</v>
      </c>
      <c r="C88" t="s">
        <v>340</v>
      </c>
      <c r="D88" t="s">
        <v>37</v>
      </c>
    </row>
    <row r="89" spans="1:4" x14ac:dyDescent="0.25">
      <c r="A89" t="s">
        <v>21</v>
      </c>
      <c r="B89" t="s">
        <v>80</v>
      </c>
      <c r="C89" t="s">
        <v>341</v>
      </c>
      <c r="D89" t="s">
        <v>37</v>
      </c>
    </row>
    <row r="90" spans="1:4" x14ac:dyDescent="0.25">
      <c r="A90" t="s">
        <v>9</v>
      </c>
      <c r="B90" t="s">
        <v>51</v>
      </c>
      <c r="C90" t="s">
        <v>342</v>
      </c>
      <c r="D90" t="s">
        <v>6</v>
      </c>
    </row>
    <row r="91" spans="1:4" x14ac:dyDescent="0.25">
      <c r="A91" t="s">
        <v>9</v>
      </c>
      <c r="B91" t="s">
        <v>41</v>
      </c>
      <c r="C91" t="s">
        <v>343</v>
      </c>
      <c r="D91" t="s">
        <v>6</v>
      </c>
    </row>
    <row r="92" spans="1:4" x14ac:dyDescent="0.25">
      <c r="A92" t="s">
        <v>9</v>
      </c>
      <c r="B92" t="s">
        <v>42</v>
      </c>
      <c r="C92" t="s">
        <v>344</v>
      </c>
      <c r="D92" t="s">
        <v>6</v>
      </c>
    </row>
    <row r="93" spans="1:4" x14ac:dyDescent="0.25">
      <c r="A93" t="s">
        <v>9</v>
      </c>
      <c r="B93" t="s">
        <v>44</v>
      </c>
      <c r="C93" t="s">
        <v>345</v>
      </c>
      <c r="D93" t="s">
        <v>6</v>
      </c>
    </row>
    <row r="94" spans="1:4" x14ac:dyDescent="0.25">
      <c r="A94" t="s">
        <v>9</v>
      </c>
      <c r="B94" t="s">
        <v>43</v>
      </c>
      <c r="C94" t="s">
        <v>346</v>
      </c>
      <c r="D94" t="s">
        <v>6</v>
      </c>
    </row>
    <row r="95" spans="1:4" x14ac:dyDescent="0.25">
      <c r="A95" t="s">
        <v>9</v>
      </c>
      <c r="B95" t="s">
        <v>234</v>
      </c>
      <c r="C95" t="s">
        <v>347</v>
      </c>
      <c r="D95" t="s">
        <v>22</v>
      </c>
    </row>
    <row r="96" spans="1:4" x14ac:dyDescent="0.25">
      <c r="A96" t="s">
        <v>9</v>
      </c>
      <c r="B96" t="s">
        <v>13</v>
      </c>
      <c r="C96" t="s">
        <v>348</v>
      </c>
      <c r="D96" s="42" t="s">
        <v>360</v>
      </c>
    </row>
    <row r="97" spans="1:4" x14ac:dyDescent="0.25">
      <c r="A97" t="s">
        <v>9</v>
      </c>
      <c r="B97" t="s">
        <v>40</v>
      </c>
      <c r="C97" t="s">
        <v>349</v>
      </c>
      <c r="D97" t="s">
        <v>6</v>
      </c>
    </row>
    <row r="98" spans="1:4" x14ac:dyDescent="0.25">
      <c r="A98" t="s">
        <v>9</v>
      </c>
      <c r="B98" t="s">
        <v>39</v>
      </c>
      <c r="C98" t="s">
        <v>350</v>
      </c>
      <c r="D98" t="s">
        <v>6</v>
      </c>
    </row>
    <row r="99" spans="1:4" x14ac:dyDescent="0.25">
      <c r="A99" t="s">
        <v>120</v>
      </c>
      <c r="B99" t="s">
        <v>230</v>
      </c>
      <c r="C99" t="s">
        <v>351</v>
      </c>
      <c r="D99" s="42" t="s">
        <v>360</v>
      </c>
    </row>
    <row r="100" spans="1:4" x14ac:dyDescent="0.25">
      <c r="A100" t="s">
        <v>120</v>
      </c>
      <c r="B100" t="s">
        <v>231</v>
      </c>
      <c r="C100" t="s">
        <v>352</v>
      </c>
      <c r="D100" s="42" t="s">
        <v>360</v>
      </c>
    </row>
    <row r="101" spans="1:4" x14ac:dyDescent="0.25">
      <c r="A101" t="s">
        <v>120</v>
      </c>
      <c r="B101" t="s">
        <v>10</v>
      </c>
      <c r="C101" t="s">
        <v>353</v>
      </c>
      <c r="D101" t="s">
        <v>12</v>
      </c>
    </row>
    <row r="102" spans="1:4" x14ac:dyDescent="0.25">
      <c r="A102" t="s">
        <v>120</v>
      </c>
      <c r="B102" t="s">
        <v>11</v>
      </c>
      <c r="C102" t="s">
        <v>354</v>
      </c>
      <c r="D102" t="s">
        <v>12</v>
      </c>
    </row>
    <row r="103" spans="1:4" x14ac:dyDescent="0.25">
      <c r="A103" t="s">
        <v>120</v>
      </c>
      <c r="B103" t="s">
        <v>367</v>
      </c>
      <c r="C103" t="s">
        <v>372</v>
      </c>
      <c r="D103" s="14" t="s">
        <v>371</v>
      </c>
    </row>
    <row r="104" spans="1:4" x14ac:dyDescent="0.25">
      <c r="A104" t="s">
        <v>120</v>
      </c>
      <c r="B104" t="s">
        <v>368</v>
      </c>
      <c r="C104" t="s">
        <v>373</v>
      </c>
      <c r="D104" s="14" t="s">
        <v>371</v>
      </c>
    </row>
    <row r="105" spans="1:4" x14ac:dyDescent="0.25">
      <c r="A105" t="s">
        <v>120</v>
      </c>
      <c r="B105" t="s">
        <v>369</v>
      </c>
      <c r="C105" t="s">
        <v>374</v>
      </c>
      <c r="D105" s="14" t="s">
        <v>371</v>
      </c>
    </row>
    <row r="106" spans="1:4" x14ac:dyDescent="0.25">
      <c r="A106" t="s">
        <v>120</v>
      </c>
      <c r="B106" t="s">
        <v>370</v>
      </c>
      <c r="C106" t="s">
        <v>375</v>
      </c>
      <c r="D106" s="14" t="s">
        <v>371</v>
      </c>
    </row>
    <row r="107" spans="1:4" x14ac:dyDescent="0.25">
      <c r="A107" t="s">
        <v>119</v>
      </c>
      <c r="B107" t="s">
        <v>237</v>
      </c>
      <c r="C107" t="s">
        <v>355</v>
      </c>
      <c r="D107" s="42" t="s">
        <v>360</v>
      </c>
    </row>
    <row r="108" spans="1:4" x14ac:dyDescent="0.25">
      <c r="A108" t="s">
        <v>119</v>
      </c>
      <c r="B108" t="s">
        <v>238</v>
      </c>
      <c r="C108" t="s">
        <v>356</v>
      </c>
      <c r="D108" s="42" t="s">
        <v>360</v>
      </c>
    </row>
    <row r="109" spans="1:4" x14ac:dyDescent="0.25">
      <c r="A109" t="s">
        <v>119</v>
      </c>
      <c r="B109" t="s">
        <v>239</v>
      </c>
      <c r="C109" t="s">
        <v>357</v>
      </c>
      <c r="D109" s="42" t="s">
        <v>360</v>
      </c>
    </row>
    <row r="110" spans="1:4" x14ac:dyDescent="0.25">
      <c r="A110" t="s">
        <v>119</v>
      </c>
      <c r="B110" t="s">
        <v>240</v>
      </c>
      <c r="C110" t="s">
        <v>358</v>
      </c>
      <c r="D110" s="42" t="s">
        <v>360</v>
      </c>
    </row>
  </sheetData>
  <autoFilter ref="A1:E106" xr:uid="{F4D2CEAD-46E5-49C0-8D0D-A09EABA099C5}">
    <sortState xmlns:xlrd2="http://schemas.microsoft.com/office/spreadsheetml/2017/richdata2" ref="A2:E110">
      <sortCondition ref="A1:A106"/>
    </sortState>
  </autoFilter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AD2E0D-9C15-4C2D-94EB-9ABB1081713C}">
  <dimension ref="A1:AG7"/>
  <sheetViews>
    <sheetView zoomScaleNormal="100" workbookViewId="0"/>
  </sheetViews>
  <sheetFormatPr baseColWidth="10" defaultRowHeight="15" x14ac:dyDescent="0.25"/>
  <cols>
    <col min="1" max="1" width="31" bestFit="1" customWidth="1"/>
    <col min="2" max="2" width="13" customWidth="1"/>
    <col min="3" max="6" width="9.5703125" bestFit="1" customWidth="1"/>
    <col min="7" max="7" width="10.85546875" customWidth="1"/>
    <col min="8" max="12" width="9.28515625" bestFit="1" customWidth="1"/>
  </cols>
  <sheetData>
    <row r="1" spans="1:33" x14ac:dyDescent="0.25">
      <c r="A1" t="s">
        <v>180</v>
      </c>
    </row>
    <row r="3" spans="1:33" s="1" customFormat="1" ht="18.75" x14ac:dyDescent="0.25">
      <c r="A3" s="19" t="s">
        <v>0</v>
      </c>
      <c r="B3" s="19" t="s">
        <v>1</v>
      </c>
      <c r="C3" s="20">
        <v>1997</v>
      </c>
      <c r="D3" s="20">
        <v>1998</v>
      </c>
      <c r="E3" s="20">
        <v>1999</v>
      </c>
      <c r="F3" s="20">
        <v>2000</v>
      </c>
      <c r="G3" s="20">
        <v>2001</v>
      </c>
      <c r="H3" s="20">
        <v>2002</v>
      </c>
      <c r="I3" s="20">
        <v>2003</v>
      </c>
      <c r="J3" s="20">
        <v>2004</v>
      </c>
      <c r="K3" s="20">
        <v>2005</v>
      </c>
      <c r="L3" s="20">
        <v>2006</v>
      </c>
      <c r="M3" s="20">
        <v>2007</v>
      </c>
      <c r="N3" s="20">
        <v>2008</v>
      </c>
      <c r="O3" s="20">
        <v>2009</v>
      </c>
      <c r="P3" s="20">
        <v>2010</v>
      </c>
      <c r="Q3" s="20">
        <v>2011</v>
      </c>
      <c r="R3" s="20">
        <v>2012</v>
      </c>
      <c r="S3" s="20">
        <v>2013</v>
      </c>
      <c r="T3" s="20">
        <v>2014</v>
      </c>
      <c r="U3" s="20">
        <v>2015</v>
      </c>
      <c r="V3" s="20">
        <v>2016</v>
      </c>
      <c r="W3" s="20">
        <v>2017</v>
      </c>
      <c r="X3" s="20">
        <v>2018</v>
      </c>
      <c r="Y3" s="20">
        <v>2019</v>
      </c>
      <c r="Z3" s="20">
        <v>2020</v>
      </c>
      <c r="AA3" s="20">
        <v>2021</v>
      </c>
      <c r="AB3" s="20">
        <v>2022</v>
      </c>
      <c r="AC3" s="20">
        <v>2023</v>
      </c>
      <c r="AD3" s="20">
        <v>2024</v>
      </c>
      <c r="AE3" s="20">
        <v>2025</v>
      </c>
    </row>
    <row r="4" spans="1:33" ht="15" customHeight="1" x14ac:dyDescent="0.25">
      <c r="A4" t="s">
        <v>160</v>
      </c>
      <c r="B4" s="14" t="s">
        <v>37</v>
      </c>
      <c r="M4" s="5">
        <v>565000</v>
      </c>
      <c r="N4" s="5">
        <v>594600</v>
      </c>
      <c r="O4" s="5">
        <v>538700</v>
      </c>
      <c r="P4" s="5">
        <v>599450</v>
      </c>
      <c r="Q4" s="5">
        <v>622440</v>
      </c>
      <c r="R4" s="5">
        <v>644610</v>
      </c>
      <c r="S4" s="5">
        <v>673500</v>
      </c>
      <c r="T4" s="5">
        <v>704030</v>
      </c>
      <c r="U4" s="5">
        <v>728400</v>
      </c>
      <c r="V4" s="5">
        <v>756360</v>
      </c>
      <c r="W4" s="5">
        <v>775170</v>
      </c>
      <c r="X4" s="5">
        <v>783260</v>
      </c>
      <c r="Y4" s="5">
        <v>810130</v>
      </c>
      <c r="Z4" s="5">
        <v>792201</v>
      </c>
      <c r="AA4" s="5">
        <v>801987</v>
      </c>
      <c r="AB4" s="5">
        <v>818558</v>
      </c>
      <c r="AC4" s="5">
        <v>856210</v>
      </c>
      <c r="AD4" s="32">
        <v>877882</v>
      </c>
      <c r="AE4" s="5">
        <v>866358</v>
      </c>
      <c r="AF4" s="5"/>
    </row>
    <row r="5" spans="1:33" ht="15" customHeight="1" x14ac:dyDescent="0.25">
      <c r="A5" t="s">
        <v>161</v>
      </c>
      <c r="B5" s="14" t="s">
        <v>37</v>
      </c>
      <c r="M5" s="3"/>
      <c r="N5" s="3"/>
      <c r="O5" s="3"/>
      <c r="P5" s="3"/>
      <c r="Q5" s="3"/>
      <c r="R5" s="3"/>
      <c r="S5" s="3"/>
      <c r="T5" s="3"/>
      <c r="U5" s="5">
        <v>178960</v>
      </c>
      <c r="V5" s="5">
        <v>225810</v>
      </c>
      <c r="W5" s="5">
        <v>248530</v>
      </c>
      <c r="X5" s="5">
        <v>281550</v>
      </c>
      <c r="Y5" s="5">
        <v>308120</v>
      </c>
      <c r="Z5" s="5">
        <v>323881</v>
      </c>
      <c r="AA5" s="5">
        <v>336469</v>
      </c>
      <c r="AB5" s="5">
        <v>354789</v>
      </c>
      <c r="AC5" s="5">
        <v>391267</v>
      </c>
      <c r="AD5" s="32">
        <v>401588</v>
      </c>
      <c r="AE5" s="5">
        <v>408776</v>
      </c>
      <c r="AF5" s="5"/>
    </row>
    <row r="6" spans="1:33" x14ac:dyDescent="0.25">
      <c r="A6" t="s">
        <v>181</v>
      </c>
      <c r="B6" s="14" t="s">
        <v>37</v>
      </c>
      <c r="C6" s="5">
        <v>34496</v>
      </c>
      <c r="D6" s="5">
        <v>37883</v>
      </c>
      <c r="E6" s="5">
        <v>38657</v>
      </c>
      <c r="F6" s="5">
        <v>39422</v>
      </c>
      <c r="G6" s="5">
        <v>44618</v>
      </c>
      <c r="H6" s="5">
        <v>45787</v>
      </c>
      <c r="I6" s="5">
        <v>44145</v>
      </c>
      <c r="J6" s="5">
        <v>52231</v>
      </c>
      <c r="K6" s="5">
        <v>53462</v>
      </c>
      <c r="L6" s="5">
        <v>57728</v>
      </c>
      <c r="M6" s="5">
        <v>60376</v>
      </c>
      <c r="N6" s="5">
        <v>63601</v>
      </c>
      <c r="O6" s="5">
        <v>63690</v>
      </c>
      <c r="P6" s="5">
        <v>63052</v>
      </c>
      <c r="Q6" s="5">
        <v>64347</v>
      </c>
      <c r="R6" s="5">
        <v>65425</v>
      </c>
      <c r="S6" s="5">
        <v>66527</v>
      </c>
      <c r="T6" s="5">
        <v>68187</v>
      </c>
      <c r="U6" s="5">
        <v>67041</v>
      </c>
      <c r="V6" s="5">
        <v>68069</v>
      </c>
      <c r="W6" s="5">
        <v>68199</v>
      </c>
      <c r="X6" s="5">
        <v>67942</v>
      </c>
      <c r="Y6" s="5">
        <v>68171</v>
      </c>
      <c r="Z6" s="5">
        <v>60541</v>
      </c>
      <c r="AA6" s="5">
        <v>68160</v>
      </c>
      <c r="AB6" s="5">
        <v>67384</v>
      </c>
      <c r="AC6" s="5">
        <v>63565</v>
      </c>
      <c r="AD6" s="32">
        <v>65535</v>
      </c>
      <c r="AE6" s="5">
        <v>63815</v>
      </c>
      <c r="AF6" s="5"/>
      <c r="AG6" s="32"/>
    </row>
    <row r="7" spans="1:33" x14ac:dyDescent="0.25">
      <c r="AA7" s="5"/>
      <c r="AB7" s="5"/>
      <c r="AC7" s="5"/>
      <c r="AD7" s="5"/>
    </row>
  </sheetData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CDDC1F-EAEC-4272-9C10-1159D78B4989}">
  <dimension ref="A1:P10"/>
  <sheetViews>
    <sheetView zoomScaleNormal="100" workbookViewId="0"/>
  </sheetViews>
  <sheetFormatPr baseColWidth="10" defaultRowHeight="15" x14ac:dyDescent="0.25"/>
  <cols>
    <col min="1" max="1" width="16.7109375" bestFit="1" customWidth="1"/>
    <col min="2" max="2" width="12.5703125" customWidth="1"/>
  </cols>
  <sheetData>
    <row r="1" spans="1:16" x14ac:dyDescent="0.25">
      <c r="A1" t="s">
        <v>169</v>
      </c>
    </row>
    <row r="3" spans="1:16" s="1" customFormat="1" ht="18.75" x14ac:dyDescent="0.25">
      <c r="A3" s="19" t="s">
        <v>0</v>
      </c>
      <c r="B3" s="19" t="s">
        <v>1</v>
      </c>
      <c r="C3" s="20">
        <v>2019</v>
      </c>
      <c r="D3" s="20">
        <v>2020</v>
      </c>
      <c r="E3" s="20">
        <v>2021</v>
      </c>
      <c r="F3" s="20">
        <v>2022</v>
      </c>
      <c r="G3" s="20">
        <v>2023</v>
      </c>
      <c r="H3" s="20">
        <v>2024</v>
      </c>
      <c r="I3" s="20">
        <v>2025</v>
      </c>
      <c r="L3" s="3"/>
      <c r="M3" s="3"/>
      <c r="N3" s="3"/>
      <c r="O3" s="3"/>
      <c r="P3" s="3"/>
    </row>
    <row r="4" spans="1:16" ht="15" customHeight="1" x14ac:dyDescent="0.25">
      <c r="A4" t="s">
        <v>162</v>
      </c>
      <c r="B4" s="14" t="s">
        <v>37</v>
      </c>
      <c r="C4" s="3">
        <v>12361</v>
      </c>
      <c r="D4" s="3">
        <v>10643</v>
      </c>
      <c r="E4" s="3">
        <v>12427</v>
      </c>
      <c r="F4" s="3">
        <v>12155</v>
      </c>
      <c r="G4" s="3">
        <v>12126</v>
      </c>
      <c r="H4" s="3">
        <v>12774</v>
      </c>
      <c r="I4" s="3">
        <v>12892</v>
      </c>
      <c r="J4" s="3"/>
      <c r="K4" s="3"/>
      <c r="M4" s="3"/>
      <c r="N4" s="3"/>
      <c r="O4" s="3"/>
      <c r="P4" s="3"/>
    </row>
    <row r="5" spans="1:16" ht="15" customHeight="1" x14ac:dyDescent="0.25">
      <c r="A5" t="s">
        <v>163</v>
      </c>
      <c r="B5" s="14" t="s">
        <v>37</v>
      </c>
      <c r="C5" s="3">
        <v>7152</v>
      </c>
      <c r="D5" s="3">
        <v>6169</v>
      </c>
      <c r="E5" s="3">
        <v>7040</v>
      </c>
      <c r="F5" s="3">
        <v>6771</v>
      </c>
      <c r="G5" s="3">
        <v>6433</v>
      </c>
      <c r="H5" s="3">
        <v>6832</v>
      </c>
      <c r="I5" s="3">
        <v>6669</v>
      </c>
      <c r="J5" s="3"/>
      <c r="K5" s="3"/>
      <c r="M5" s="3"/>
      <c r="N5" s="3"/>
      <c r="O5" s="3"/>
      <c r="P5" s="3"/>
    </row>
    <row r="6" spans="1:16" ht="15" customHeight="1" x14ac:dyDescent="0.25">
      <c r="A6" t="s">
        <v>164</v>
      </c>
      <c r="B6" s="14" t="s">
        <v>37</v>
      </c>
      <c r="C6" s="3">
        <v>393</v>
      </c>
      <c r="D6" s="3">
        <v>364</v>
      </c>
      <c r="E6" s="3">
        <v>461</v>
      </c>
      <c r="F6" s="3">
        <v>440</v>
      </c>
      <c r="G6" s="3">
        <v>484</v>
      </c>
      <c r="H6" s="3">
        <v>499</v>
      </c>
      <c r="I6" s="3">
        <v>432</v>
      </c>
      <c r="J6" s="3"/>
      <c r="K6" s="3"/>
      <c r="L6" s="3"/>
      <c r="M6" s="3"/>
      <c r="N6" s="3"/>
      <c r="O6" s="3"/>
      <c r="P6" s="3"/>
    </row>
    <row r="7" spans="1:16" ht="15" customHeight="1" x14ac:dyDescent="0.25">
      <c r="A7" t="s">
        <v>165</v>
      </c>
      <c r="B7" s="14" t="s">
        <v>37</v>
      </c>
      <c r="C7" s="3">
        <v>677</v>
      </c>
      <c r="D7" s="3">
        <v>496</v>
      </c>
      <c r="E7" s="3">
        <v>557</v>
      </c>
      <c r="F7" s="3">
        <v>512</v>
      </c>
      <c r="G7" s="3">
        <v>580</v>
      </c>
      <c r="H7" s="3">
        <v>572</v>
      </c>
      <c r="I7" s="3">
        <v>551</v>
      </c>
      <c r="J7" s="3"/>
      <c r="K7" s="3"/>
      <c r="M7" s="3"/>
      <c r="N7" s="3"/>
      <c r="O7" s="3"/>
      <c r="P7" s="3"/>
    </row>
    <row r="8" spans="1:16" ht="15" customHeight="1" x14ac:dyDescent="0.25">
      <c r="A8" t="s">
        <v>166</v>
      </c>
      <c r="B8" s="14" t="s">
        <v>37</v>
      </c>
      <c r="C8" s="3">
        <v>592</v>
      </c>
      <c r="D8" s="3">
        <v>502</v>
      </c>
      <c r="E8" s="3">
        <v>708</v>
      </c>
      <c r="F8" s="3">
        <v>671</v>
      </c>
      <c r="G8" s="3">
        <v>648</v>
      </c>
      <c r="H8" s="3">
        <v>609</v>
      </c>
      <c r="I8" s="3">
        <v>583</v>
      </c>
      <c r="J8" s="3"/>
      <c r="K8" s="3"/>
      <c r="M8" s="3"/>
      <c r="N8" s="3"/>
      <c r="O8" s="3"/>
      <c r="P8" s="3"/>
    </row>
    <row r="9" spans="1:16" ht="15" customHeight="1" x14ac:dyDescent="0.25">
      <c r="A9" t="s">
        <v>167</v>
      </c>
      <c r="B9" s="14" t="s">
        <v>37</v>
      </c>
      <c r="C9" s="3">
        <v>1697</v>
      </c>
      <c r="D9" s="3">
        <v>1643</v>
      </c>
      <c r="E9" s="3">
        <v>1846</v>
      </c>
      <c r="F9" s="3">
        <v>1984</v>
      </c>
      <c r="G9" s="3">
        <v>2137</v>
      </c>
      <c r="H9" s="3">
        <v>2270</v>
      </c>
      <c r="I9" s="3">
        <v>2359</v>
      </c>
      <c r="J9" s="3"/>
      <c r="K9" s="3"/>
      <c r="M9" s="3"/>
      <c r="N9" s="3"/>
      <c r="O9" s="3"/>
      <c r="P9" s="3"/>
    </row>
    <row r="10" spans="1:16" ht="15" customHeight="1" x14ac:dyDescent="0.25">
      <c r="A10" t="s">
        <v>168</v>
      </c>
      <c r="B10" s="14" t="s">
        <v>37</v>
      </c>
      <c r="C10" s="3">
        <v>244</v>
      </c>
      <c r="D10" s="3">
        <v>182</v>
      </c>
      <c r="E10" s="3">
        <v>217</v>
      </c>
      <c r="F10" s="3">
        <v>219</v>
      </c>
      <c r="G10" s="3">
        <v>233</v>
      </c>
      <c r="H10" s="3">
        <v>246</v>
      </c>
      <c r="I10" s="3">
        <v>238</v>
      </c>
      <c r="J10" s="3"/>
      <c r="K10" s="3"/>
    </row>
  </sheetData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B0885-2F3C-4B4B-8820-40A89A6D5791}">
  <dimension ref="A1:AO7"/>
  <sheetViews>
    <sheetView zoomScaleNormal="100" workbookViewId="0"/>
  </sheetViews>
  <sheetFormatPr baseColWidth="10" defaultRowHeight="15" x14ac:dyDescent="0.25"/>
  <cols>
    <col min="1" max="1" width="34.28515625" bestFit="1" customWidth="1"/>
    <col min="2" max="2" width="8.85546875" bestFit="1" customWidth="1"/>
    <col min="3" max="14" width="7" bestFit="1" customWidth="1"/>
  </cols>
  <sheetData>
    <row r="1" spans="1:41" x14ac:dyDescent="0.25">
      <c r="A1" t="s">
        <v>170</v>
      </c>
    </row>
    <row r="3" spans="1:41" s="1" customFormat="1" ht="18.75" x14ac:dyDescent="0.25">
      <c r="A3" s="19" t="s">
        <v>0</v>
      </c>
      <c r="B3" s="19" t="s">
        <v>1</v>
      </c>
      <c r="C3" s="20">
        <v>1993</v>
      </c>
      <c r="D3" s="20">
        <v>1994</v>
      </c>
      <c r="E3" s="20">
        <v>1995</v>
      </c>
      <c r="F3" s="20">
        <v>1996</v>
      </c>
      <c r="G3" s="20">
        <v>1997</v>
      </c>
      <c r="H3" s="20">
        <v>1998</v>
      </c>
      <c r="I3" s="20">
        <v>1999</v>
      </c>
      <c r="J3" s="20">
        <v>2000</v>
      </c>
      <c r="K3" s="20">
        <v>2001</v>
      </c>
      <c r="L3" s="20">
        <v>2002</v>
      </c>
      <c r="M3" s="20">
        <v>2003</v>
      </c>
      <c r="N3" s="20">
        <v>2004</v>
      </c>
      <c r="O3" s="20">
        <v>2005</v>
      </c>
      <c r="P3" s="20">
        <v>2006</v>
      </c>
      <c r="Q3" s="20">
        <v>2007</v>
      </c>
      <c r="R3" s="20">
        <v>2008</v>
      </c>
      <c r="S3" s="20">
        <v>2009</v>
      </c>
      <c r="T3" s="20">
        <v>2010</v>
      </c>
      <c r="U3" s="20">
        <v>2011</v>
      </c>
      <c r="V3" s="20">
        <v>2012</v>
      </c>
      <c r="W3" s="20">
        <v>2013</v>
      </c>
      <c r="X3" s="20">
        <v>2014</v>
      </c>
      <c r="Y3" s="20">
        <v>2015</v>
      </c>
      <c r="Z3" s="20">
        <v>2016</v>
      </c>
      <c r="AA3" s="20">
        <v>2017</v>
      </c>
      <c r="AB3" s="20">
        <v>2018</v>
      </c>
      <c r="AC3" s="20">
        <v>2019</v>
      </c>
      <c r="AD3" s="20">
        <v>2020</v>
      </c>
      <c r="AE3" s="20">
        <v>2021</v>
      </c>
      <c r="AF3" s="20">
        <v>2022</v>
      </c>
      <c r="AG3" s="20">
        <v>2023</v>
      </c>
      <c r="AH3" s="20">
        <v>2024</v>
      </c>
      <c r="AI3" s="20">
        <v>2025</v>
      </c>
    </row>
    <row r="4" spans="1:41" ht="17.25" customHeight="1" x14ac:dyDescent="0.25">
      <c r="A4" t="s">
        <v>171</v>
      </c>
      <c r="B4" t="s">
        <v>6</v>
      </c>
      <c r="C4" s="9">
        <v>0.32300000000000001</v>
      </c>
      <c r="D4" s="9">
        <v>0.32700000000000001</v>
      </c>
      <c r="E4" s="9">
        <v>0.35199999999999998</v>
      </c>
      <c r="F4" s="9">
        <v>0.33900000000000002</v>
      </c>
      <c r="G4" s="9">
        <v>0.33600000000000002</v>
      </c>
      <c r="H4" s="9">
        <v>0.32400000000000001</v>
      </c>
      <c r="I4" s="9">
        <v>0.317</v>
      </c>
      <c r="J4" s="9">
        <v>0.33800000000000002</v>
      </c>
      <c r="K4" s="9">
        <v>0.315</v>
      </c>
      <c r="L4" s="9">
        <v>0.26800000000000002</v>
      </c>
      <c r="M4" s="9">
        <v>0.29899999999999999</v>
      </c>
      <c r="N4" s="9">
        <v>0.317</v>
      </c>
      <c r="O4" s="9">
        <v>0.315</v>
      </c>
      <c r="P4" s="9">
        <v>0.27600000000000002</v>
      </c>
      <c r="Q4" s="9">
        <v>0.23699999999999999</v>
      </c>
      <c r="R4" s="9">
        <v>0.23200000000000001</v>
      </c>
      <c r="S4" s="9">
        <v>0.215</v>
      </c>
      <c r="T4" s="9">
        <v>0.23</v>
      </c>
      <c r="U4" s="9">
        <v>0.21</v>
      </c>
      <c r="V4" s="9">
        <v>0.22800000000000001</v>
      </c>
      <c r="W4" s="9">
        <v>0.22800000000000001</v>
      </c>
      <c r="X4" s="9">
        <v>0.223</v>
      </c>
      <c r="Y4" s="9">
        <v>0.23300000000000001</v>
      </c>
      <c r="Z4" s="9">
        <v>0.254</v>
      </c>
      <c r="AA4" s="9">
        <v>0.249</v>
      </c>
      <c r="AB4" s="9">
        <v>0.24199999999999999</v>
      </c>
      <c r="AC4" s="9">
        <v>0.23200000000000001</v>
      </c>
      <c r="AD4" s="9">
        <v>0.23699999999999999</v>
      </c>
      <c r="AE4" s="9">
        <v>0.23599999999999999</v>
      </c>
      <c r="AF4" s="9">
        <v>0.25</v>
      </c>
      <c r="AG4" s="16">
        <v>0.26700000000000002</v>
      </c>
      <c r="AH4" s="38">
        <v>0.26600000000000001</v>
      </c>
      <c r="AI4" s="38">
        <v>0.26300000000000001</v>
      </c>
      <c r="AK4" s="38"/>
      <c r="AM4" s="16"/>
      <c r="AN4" s="38"/>
      <c r="AO4" s="38"/>
    </row>
    <row r="5" spans="1:41" ht="15.75" customHeight="1" x14ac:dyDescent="0.25">
      <c r="A5" t="s">
        <v>172</v>
      </c>
      <c r="B5" t="s">
        <v>6</v>
      </c>
      <c r="C5" s="9">
        <v>0.22700000000000001</v>
      </c>
      <c r="D5" s="9">
        <v>0.23300000000000001</v>
      </c>
      <c r="E5" s="9">
        <v>0.255</v>
      </c>
      <c r="F5" s="9">
        <v>0.26300000000000001</v>
      </c>
      <c r="G5" s="9">
        <v>0.24399999999999999</v>
      </c>
      <c r="H5" s="9">
        <v>0.23</v>
      </c>
      <c r="I5" s="9">
        <v>0.23200000000000001</v>
      </c>
      <c r="J5" s="9">
        <v>0.23</v>
      </c>
      <c r="K5" s="9">
        <v>0.22600000000000001</v>
      </c>
      <c r="L5" s="9">
        <v>0.2</v>
      </c>
      <c r="M5" s="9">
        <v>0.19500000000000001</v>
      </c>
      <c r="N5" s="9">
        <v>0.22600000000000001</v>
      </c>
      <c r="O5" s="9">
        <v>0.23599999999999999</v>
      </c>
      <c r="P5" s="9">
        <v>0.22500000000000001</v>
      </c>
      <c r="Q5" s="9">
        <v>0.19900000000000001</v>
      </c>
      <c r="R5" s="9">
        <v>0.20599999999999999</v>
      </c>
      <c r="S5" s="9">
        <v>0.183</v>
      </c>
      <c r="T5" s="9">
        <v>0.185</v>
      </c>
      <c r="U5" s="9">
        <v>0.17899999999999999</v>
      </c>
      <c r="V5" s="9">
        <v>0.185</v>
      </c>
      <c r="W5" s="9">
        <v>0.17199999999999999</v>
      </c>
      <c r="X5" s="9">
        <v>0.19400000000000001</v>
      </c>
      <c r="Y5" s="9">
        <v>0.192</v>
      </c>
      <c r="Z5" s="9">
        <v>0.221</v>
      </c>
      <c r="AA5" s="9">
        <v>0.20100000000000001</v>
      </c>
      <c r="AB5" s="9">
        <v>0.19900000000000001</v>
      </c>
      <c r="AC5" s="9">
        <v>0.21</v>
      </c>
      <c r="AD5" s="9">
        <v>0.20899999999999999</v>
      </c>
      <c r="AE5" s="9">
        <v>0.20399999999999999</v>
      </c>
      <c r="AF5" s="9">
        <v>0.24399999999999999</v>
      </c>
      <c r="AG5" s="9">
        <v>0.24399999999999999</v>
      </c>
      <c r="AH5" s="38">
        <v>0.24099999999999999</v>
      </c>
      <c r="AI5" s="38">
        <v>0.23899999999999999</v>
      </c>
      <c r="AK5" s="38"/>
      <c r="AM5" s="9"/>
      <c r="AN5" s="38"/>
      <c r="AO5" s="38"/>
    </row>
    <row r="6" spans="1:41" x14ac:dyDescent="0.25">
      <c r="A6" t="s">
        <v>173</v>
      </c>
      <c r="B6" t="s">
        <v>6</v>
      </c>
      <c r="C6" s="9">
        <v>0.317</v>
      </c>
      <c r="D6" s="9">
        <v>0.32200000000000001</v>
      </c>
      <c r="E6" s="9">
        <v>0.32</v>
      </c>
      <c r="F6" s="9">
        <v>0.32800000000000001</v>
      </c>
      <c r="G6" s="9">
        <v>0.317</v>
      </c>
      <c r="H6" s="9">
        <v>0.30499999999999999</v>
      </c>
      <c r="I6" s="9">
        <v>0.30399999999999999</v>
      </c>
      <c r="J6" s="9">
        <v>0.28499999999999998</v>
      </c>
      <c r="K6" s="9">
        <v>0.29499999999999998</v>
      </c>
      <c r="L6" s="9">
        <v>0.28399999999999997</v>
      </c>
      <c r="M6" s="9">
        <v>0.29099999999999998</v>
      </c>
      <c r="N6" s="9">
        <v>0.308</v>
      </c>
      <c r="O6" s="9">
        <v>0.28299999999999997</v>
      </c>
      <c r="P6" s="9">
        <v>0.30199999999999999</v>
      </c>
      <c r="Q6" s="9">
        <v>0.27400000000000002</v>
      </c>
      <c r="R6" s="9">
        <v>0.28599999999999998</v>
      </c>
      <c r="S6" s="9">
        <v>0.253</v>
      </c>
      <c r="T6" s="9">
        <v>0.252</v>
      </c>
      <c r="U6" s="9">
        <v>0.23799999999999999</v>
      </c>
      <c r="V6" s="9">
        <v>0.254</v>
      </c>
      <c r="W6" s="9">
        <v>0.245</v>
      </c>
      <c r="X6" s="9">
        <v>0.249</v>
      </c>
      <c r="Y6" s="9">
        <v>0.24</v>
      </c>
      <c r="Z6" s="9">
        <v>0.26900000000000002</v>
      </c>
      <c r="AA6" s="9">
        <v>0.27100000000000002</v>
      </c>
      <c r="AB6" s="9">
        <v>0.27400000000000002</v>
      </c>
      <c r="AC6" s="9">
        <v>0.27</v>
      </c>
      <c r="AD6" s="9">
        <v>0.255</v>
      </c>
      <c r="AE6" s="9">
        <v>0.25</v>
      </c>
      <c r="AF6" s="9">
        <v>0.26100000000000001</v>
      </c>
      <c r="AG6" s="9">
        <v>0.26100000000000001</v>
      </c>
      <c r="AH6" s="38">
        <v>0.26200000000000001</v>
      </c>
      <c r="AI6" s="38">
        <v>0.26300000000000001</v>
      </c>
      <c r="AK6" s="38"/>
      <c r="AM6" s="9"/>
      <c r="AN6" s="38"/>
      <c r="AO6" s="38"/>
    </row>
    <row r="7" spans="1:41" ht="16.5" customHeight="1" x14ac:dyDescent="0.25">
      <c r="A7" t="s">
        <v>174</v>
      </c>
      <c r="B7" t="s">
        <v>6</v>
      </c>
      <c r="C7" s="9">
        <v>0.11</v>
      </c>
      <c r="D7" s="9">
        <v>0.109</v>
      </c>
      <c r="E7" s="9">
        <v>0.11799999999999999</v>
      </c>
      <c r="F7" s="9">
        <v>0.126</v>
      </c>
      <c r="G7" s="9">
        <v>0.13</v>
      </c>
      <c r="H7" s="9">
        <v>0.124</v>
      </c>
      <c r="I7" s="9">
        <v>0.123</v>
      </c>
      <c r="J7" s="9">
        <v>0.124</v>
      </c>
      <c r="K7" s="9">
        <v>0.13300000000000001</v>
      </c>
      <c r="L7" s="9">
        <v>0.123</v>
      </c>
      <c r="M7" s="9">
        <v>0.126</v>
      </c>
      <c r="N7" s="9">
        <v>0.13700000000000001</v>
      </c>
      <c r="O7" s="9">
        <v>0.14899999999999999</v>
      </c>
      <c r="P7" s="9">
        <v>0.14299999999999999</v>
      </c>
      <c r="Q7" s="9">
        <v>0.14199999999999999</v>
      </c>
      <c r="R7" s="9">
        <v>0.14899999999999999</v>
      </c>
      <c r="S7" s="9">
        <v>0.129</v>
      </c>
      <c r="T7" s="9">
        <v>0.129</v>
      </c>
      <c r="U7" s="9">
        <v>0.13</v>
      </c>
      <c r="V7" s="9">
        <v>0.13500000000000001</v>
      </c>
      <c r="W7" s="9">
        <v>0.13600000000000001</v>
      </c>
      <c r="X7" s="9">
        <v>0.13700000000000001</v>
      </c>
      <c r="Y7" s="9">
        <v>0.13900000000000001</v>
      </c>
      <c r="Z7" s="9">
        <v>0.13700000000000001</v>
      </c>
      <c r="AA7" s="9">
        <v>0.14299999999999999</v>
      </c>
      <c r="AB7" s="9">
        <v>0.14899999999999999</v>
      </c>
      <c r="AC7" s="9">
        <v>0.14499999999999999</v>
      </c>
      <c r="AD7" s="9">
        <v>0.14099999999999999</v>
      </c>
      <c r="AE7" s="9">
        <v>0.14399999999999999</v>
      </c>
      <c r="AF7" s="9">
        <v>0.151</v>
      </c>
      <c r="AG7" s="16">
        <v>0.152</v>
      </c>
      <c r="AH7" s="38">
        <v>0.154</v>
      </c>
      <c r="AI7" s="38">
        <v>0.156</v>
      </c>
      <c r="AK7" s="38"/>
      <c r="AM7" s="16"/>
      <c r="AN7" s="38"/>
      <c r="AO7" s="38"/>
    </row>
  </sheetData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BDEFC5-1845-44F0-961E-9AD8C22BAB2C}">
  <dimension ref="A1:AN11"/>
  <sheetViews>
    <sheetView zoomScaleNormal="100" workbookViewId="0"/>
  </sheetViews>
  <sheetFormatPr baseColWidth="10" defaultRowHeight="15" x14ac:dyDescent="0.25"/>
  <cols>
    <col min="1" max="1" width="38.42578125" bestFit="1" customWidth="1"/>
    <col min="2" max="2" width="8.140625" bestFit="1" customWidth="1"/>
    <col min="3" max="3" width="9.85546875" customWidth="1"/>
    <col min="4" max="11" width="7.28515625" customWidth="1"/>
  </cols>
  <sheetData>
    <row r="1" spans="1:40" x14ac:dyDescent="0.25">
      <c r="A1" t="s">
        <v>199</v>
      </c>
    </row>
    <row r="3" spans="1:40" ht="18.75" x14ac:dyDescent="0.25">
      <c r="A3" s="19" t="s">
        <v>0</v>
      </c>
      <c r="B3" s="19" t="s">
        <v>139</v>
      </c>
      <c r="C3" s="19" t="s">
        <v>1</v>
      </c>
      <c r="D3" s="20">
        <v>1993</v>
      </c>
      <c r="E3" s="20">
        <v>1994</v>
      </c>
      <c r="F3" s="20">
        <v>1995</v>
      </c>
      <c r="G3" s="20">
        <v>1996</v>
      </c>
      <c r="H3" s="20">
        <v>1997</v>
      </c>
      <c r="I3" s="20">
        <v>1998</v>
      </c>
      <c r="J3" s="20">
        <v>1999</v>
      </c>
      <c r="K3" s="20">
        <v>2000</v>
      </c>
      <c r="L3" s="20">
        <v>2001</v>
      </c>
      <c r="M3" s="20">
        <v>2002</v>
      </c>
      <c r="N3" s="20">
        <v>2003</v>
      </c>
      <c r="O3" s="20">
        <v>2004</v>
      </c>
      <c r="P3" s="20">
        <v>2005</v>
      </c>
      <c r="Q3" s="20">
        <v>2006</v>
      </c>
      <c r="R3" s="20">
        <v>2007</v>
      </c>
      <c r="S3" s="20">
        <v>2008</v>
      </c>
      <c r="T3" s="20">
        <v>2009</v>
      </c>
      <c r="U3" s="20">
        <v>2010</v>
      </c>
      <c r="V3" s="20">
        <v>2011</v>
      </c>
      <c r="W3" s="20">
        <v>2012</v>
      </c>
      <c r="X3" s="20">
        <v>2013</v>
      </c>
      <c r="Y3" s="20">
        <v>2014</v>
      </c>
      <c r="Z3" s="20">
        <v>2015</v>
      </c>
      <c r="AA3" s="20">
        <v>2016</v>
      </c>
      <c r="AB3" s="20">
        <v>2017</v>
      </c>
      <c r="AC3" s="20">
        <v>2018</v>
      </c>
      <c r="AD3" s="20">
        <v>2019</v>
      </c>
      <c r="AE3" s="20">
        <v>2020</v>
      </c>
      <c r="AF3" s="20">
        <v>2021</v>
      </c>
      <c r="AG3" s="20">
        <v>2022</v>
      </c>
      <c r="AH3" s="20">
        <v>2023</v>
      </c>
      <c r="AI3" s="20">
        <v>2024</v>
      </c>
      <c r="AJ3" s="20">
        <v>2025</v>
      </c>
    </row>
    <row r="4" spans="1:40" x14ac:dyDescent="0.25">
      <c r="A4" t="s">
        <v>200</v>
      </c>
      <c r="B4" t="s">
        <v>184</v>
      </c>
      <c r="C4" t="s">
        <v>6</v>
      </c>
      <c r="L4" s="4"/>
      <c r="M4" s="4"/>
      <c r="N4" s="4"/>
      <c r="O4" s="4"/>
      <c r="P4" s="4"/>
      <c r="Q4" s="3"/>
      <c r="R4" s="3"/>
      <c r="S4" s="3"/>
      <c r="T4" s="3">
        <v>49</v>
      </c>
      <c r="U4" s="3">
        <v>52.9</v>
      </c>
      <c r="V4" s="3">
        <v>56.8</v>
      </c>
      <c r="W4" s="3">
        <v>81.8</v>
      </c>
      <c r="X4" s="3">
        <v>105.3</v>
      </c>
      <c r="Y4" s="3">
        <v>161.4</v>
      </c>
      <c r="Z4" s="3">
        <v>163.9</v>
      </c>
      <c r="AA4" s="3">
        <v>234.1</v>
      </c>
      <c r="AB4" s="3">
        <v>201.7</v>
      </c>
      <c r="AC4" s="3">
        <v>212.6</v>
      </c>
      <c r="AD4" s="6">
        <v>232.3</v>
      </c>
      <c r="AE4" s="6">
        <v>263.60000000000002</v>
      </c>
      <c r="AF4" s="6">
        <v>273.2</v>
      </c>
      <c r="AG4" s="3">
        <v>285.2</v>
      </c>
      <c r="AH4" s="3">
        <v>283</v>
      </c>
      <c r="AI4" s="35">
        <v>278.60000000000002</v>
      </c>
      <c r="AJ4" s="35">
        <v>275.3</v>
      </c>
      <c r="AK4" s="3"/>
      <c r="AM4" s="3"/>
      <c r="AN4" s="35"/>
    </row>
    <row r="5" spans="1:40" x14ac:dyDescent="0.25">
      <c r="A5" t="s">
        <v>201</v>
      </c>
      <c r="B5" t="s">
        <v>184</v>
      </c>
      <c r="C5" t="s">
        <v>6</v>
      </c>
      <c r="D5" s="3">
        <v>67.5</v>
      </c>
      <c r="E5" s="3">
        <v>76.099999999999994</v>
      </c>
      <c r="F5" s="3">
        <v>75.3</v>
      </c>
      <c r="G5" s="3">
        <v>79.2</v>
      </c>
      <c r="H5" s="3">
        <v>88.2</v>
      </c>
      <c r="I5" s="3">
        <v>98.8</v>
      </c>
      <c r="J5" s="3">
        <v>97.7</v>
      </c>
      <c r="K5" s="3">
        <v>101.6</v>
      </c>
      <c r="L5" s="3">
        <v>98.6</v>
      </c>
      <c r="M5" s="3">
        <v>106</v>
      </c>
      <c r="N5" s="3">
        <v>108</v>
      </c>
      <c r="O5" s="3">
        <v>105</v>
      </c>
      <c r="P5" s="3">
        <v>118</v>
      </c>
      <c r="Q5" s="3">
        <v>119</v>
      </c>
      <c r="R5" s="3">
        <v>132</v>
      </c>
      <c r="S5" s="3">
        <v>130</v>
      </c>
      <c r="T5" s="3">
        <v>126</v>
      </c>
      <c r="U5" s="3">
        <v>131</v>
      </c>
      <c r="V5" s="3">
        <v>135</v>
      </c>
      <c r="W5" s="3">
        <v>133</v>
      </c>
      <c r="X5" s="3">
        <v>128</v>
      </c>
      <c r="Y5" s="3">
        <v>135</v>
      </c>
      <c r="Z5" s="3">
        <v>133</v>
      </c>
      <c r="AA5" s="3">
        <v>132</v>
      </c>
      <c r="AB5" s="3">
        <v>138</v>
      </c>
      <c r="AC5" s="3">
        <v>145</v>
      </c>
      <c r="AD5" s="3">
        <v>141</v>
      </c>
      <c r="AE5" s="3">
        <v>133</v>
      </c>
      <c r="AF5" s="3">
        <v>147</v>
      </c>
      <c r="AG5" s="3">
        <v>148</v>
      </c>
      <c r="AH5" s="3">
        <v>148</v>
      </c>
      <c r="AI5" s="35">
        <v>138.4</v>
      </c>
      <c r="AJ5" s="35">
        <v>131.4</v>
      </c>
      <c r="AK5" s="3"/>
      <c r="AM5" s="3"/>
      <c r="AN5" s="35"/>
    </row>
    <row r="6" spans="1:40" x14ac:dyDescent="0.25">
      <c r="A6" t="s">
        <v>202</v>
      </c>
      <c r="B6" t="s">
        <v>184</v>
      </c>
      <c r="C6" t="s">
        <v>6</v>
      </c>
      <c r="D6" s="10">
        <v>2163.677340892772</v>
      </c>
      <c r="E6" s="10">
        <v>2220.5969999999998</v>
      </c>
      <c r="F6" s="10">
        <v>2153.9840000000004</v>
      </c>
      <c r="G6" s="10">
        <v>2148.4959999999996</v>
      </c>
      <c r="H6" s="10">
        <v>2137.2979999999998</v>
      </c>
      <c r="I6" s="10">
        <v>2178.3090000000002</v>
      </c>
      <c r="J6" s="10">
        <v>2192.5789999999997</v>
      </c>
      <c r="K6" s="10">
        <v>2285.91</v>
      </c>
      <c r="L6" s="10">
        <v>2352.8000000000002</v>
      </c>
      <c r="M6" s="10">
        <v>2471</v>
      </c>
      <c r="N6" s="10">
        <v>2501</v>
      </c>
      <c r="O6" s="10">
        <v>2657</v>
      </c>
      <c r="P6" s="10">
        <v>2746</v>
      </c>
      <c r="Q6" s="10">
        <v>2791</v>
      </c>
      <c r="R6" s="10">
        <v>2894</v>
      </c>
      <c r="S6" s="10">
        <v>2830</v>
      </c>
      <c r="T6" s="10">
        <v>2829</v>
      </c>
      <c r="U6" s="10">
        <v>2838</v>
      </c>
      <c r="V6" s="10">
        <v>2804</v>
      </c>
      <c r="W6" s="10">
        <v>2771</v>
      </c>
      <c r="X6" s="10">
        <v>2687</v>
      </c>
      <c r="Y6" s="10">
        <v>2652</v>
      </c>
      <c r="Z6" s="10">
        <v>2667</v>
      </c>
      <c r="AA6" s="10">
        <v>2838</v>
      </c>
      <c r="AB6" s="10">
        <v>2792</v>
      </c>
      <c r="AC6" s="10">
        <v>2670</v>
      </c>
      <c r="AD6" s="10">
        <v>2806</v>
      </c>
      <c r="AE6" s="10">
        <v>2740</v>
      </c>
      <c r="AF6" s="10">
        <v>3079</v>
      </c>
      <c r="AG6" s="18">
        <v>2911</v>
      </c>
      <c r="AH6" s="10">
        <v>2944.7</v>
      </c>
      <c r="AI6" s="44">
        <v>2901.6</v>
      </c>
      <c r="AJ6" s="47">
        <v>2883.3</v>
      </c>
      <c r="AM6" s="39"/>
      <c r="AN6" s="47"/>
    </row>
    <row r="7" spans="1:40" x14ac:dyDescent="0.25">
      <c r="A7" t="s">
        <v>203</v>
      </c>
      <c r="B7" t="s">
        <v>184</v>
      </c>
      <c r="C7" t="s">
        <v>6</v>
      </c>
      <c r="L7" s="4"/>
      <c r="M7" s="4"/>
      <c r="N7" s="4"/>
      <c r="O7" s="4"/>
      <c r="P7" s="4"/>
      <c r="Q7" s="3"/>
      <c r="R7" s="3"/>
      <c r="S7" s="3"/>
      <c r="T7" s="3"/>
      <c r="U7" s="3">
        <v>2339</v>
      </c>
      <c r="V7" s="3">
        <v>2254</v>
      </c>
      <c r="W7" s="3">
        <v>2267</v>
      </c>
      <c r="X7" s="3">
        <v>2235</v>
      </c>
      <c r="Y7" s="3">
        <v>2211</v>
      </c>
      <c r="Z7" s="3">
        <v>2244</v>
      </c>
      <c r="AA7" s="10">
        <v>2431</v>
      </c>
      <c r="AB7" s="10">
        <v>2276</v>
      </c>
      <c r="AC7" s="10">
        <v>2239</v>
      </c>
      <c r="AD7" s="10">
        <v>2277</v>
      </c>
      <c r="AE7" s="10">
        <v>2218</v>
      </c>
      <c r="AF7" s="10">
        <v>2610</v>
      </c>
      <c r="AG7" s="18">
        <v>2469</v>
      </c>
      <c r="AH7" s="18">
        <v>2499</v>
      </c>
      <c r="AI7" s="45">
        <v>2471.1999999999998</v>
      </c>
      <c r="AJ7" s="36">
        <v>2436</v>
      </c>
      <c r="AK7" s="18"/>
      <c r="AM7" s="18"/>
      <c r="AN7" s="36"/>
    </row>
    <row r="8" spans="1:40" x14ac:dyDescent="0.25">
      <c r="A8" t="s">
        <v>204</v>
      </c>
      <c r="B8" t="s">
        <v>184</v>
      </c>
      <c r="C8" t="s">
        <v>6</v>
      </c>
      <c r="D8" s="10">
        <v>2096.177340892772</v>
      </c>
      <c r="E8" s="10">
        <v>2144.4969999999998</v>
      </c>
      <c r="F8" s="10">
        <v>2078.6840000000002</v>
      </c>
      <c r="G8" s="10">
        <v>2069.2959999999998</v>
      </c>
      <c r="H8" s="10">
        <v>2049.098</v>
      </c>
      <c r="I8" s="10">
        <v>2079.509</v>
      </c>
      <c r="J8" s="10">
        <v>2094.8789999999999</v>
      </c>
      <c r="K8" s="10">
        <v>2184.31</v>
      </c>
      <c r="L8" s="10">
        <v>2254.1999999999998</v>
      </c>
      <c r="M8" s="10">
        <v>2365</v>
      </c>
      <c r="N8" s="10">
        <v>2393</v>
      </c>
      <c r="O8" s="10">
        <v>2552</v>
      </c>
      <c r="P8" s="10">
        <v>2628</v>
      </c>
      <c r="Q8" s="10">
        <v>2672</v>
      </c>
      <c r="R8" s="10">
        <v>2762</v>
      </c>
      <c r="S8" s="10">
        <v>2700</v>
      </c>
      <c r="T8" s="10">
        <v>2703</v>
      </c>
      <c r="U8" s="10">
        <v>2707</v>
      </c>
      <c r="V8" s="10">
        <v>2669</v>
      </c>
      <c r="W8" s="10">
        <v>2639</v>
      </c>
      <c r="X8" s="10">
        <v>2559</v>
      </c>
      <c r="Y8" s="10">
        <v>2517</v>
      </c>
      <c r="Z8" s="10">
        <v>2535</v>
      </c>
      <c r="AA8" s="10">
        <v>2706</v>
      </c>
      <c r="AB8" s="10">
        <v>2654</v>
      </c>
      <c r="AC8" s="10">
        <v>2525</v>
      </c>
      <c r="AD8" s="10">
        <v>2665</v>
      </c>
      <c r="AE8" s="10">
        <v>2607</v>
      </c>
      <c r="AF8" s="10">
        <v>2932</v>
      </c>
      <c r="AG8" s="18">
        <v>2762</v>
      </c>
      <c r="AH8" s="10">
        <v>2796.3</v>
      </c>
      <c r="AI8" s="44">
        <v>2763.2</v>
      </c>
      <c r="AJ8" s="47">
        <v>2751.9</v>
      </c>
      <c r="AM8" s="39"/>
      <c r="AN8" s="47"/>
    </row>
    <row r="9" spans="1:40" x14ac:dyDescent="0.25">
      <c r="A9" t="s">
        <v>363</v>
      </c>
      <c r="B9" t="s">
        <v>175</v>
      </c>
      <c r="C9" t="s">
        <v>22</v>
      </c>
      <c r="F9" s="8">
        <v>79.599999999999994</v>
      </c>
      <c r="G9" s="8">
        <v>81.5</v>
      </c>
      <c r="H9" s="8">
        <v>82.4</v>
      </c>
      <c r="I9" s="8">
        <v>83.3</v>
      </c>
      <c r="J9" s="8">
        <v>83.9</v>
      </c>
      <c r="K9" s="8">
        <v>83.9</v>
      </c>
      <c r="L9" s="8">
        <v>85.2</v>
      </c>
      <c r="M9" s="8">
        <v>86.1</v>
      </c>
      <c r="N9" s="8">
        <v>87.3</v>
      </c>
      <c r="O9" s="8">
        <v>88.5</v>
      </c>
      <c r="P9" s="8">
        <v>89.1</v>
      </c>
      <c r="Q9" s="8">
        <v>90.29</v>
      </c>
      <c r="R9" s="8">
        <v>91.13</v>
      </c>
      <c r="S9" s="8">
        <v>91.95</v>
      </c>
      <c r="T9" s="8">
        <v>92.65</v>
      </c>
      <c r="U9" s="8">
        <v>93.71</v>
      </c>
      <c r="V9" s="8">
        <v>95.79</v>
      </c>
      <c r="W9" s="8">
        <v>98.56</v>
      </c>
      <c r="X9" s="8">
        <v>99</v>
      </c>
      <c r="Y9" s="8">
        <v>99.37</v>
      </c>
      <c r="Z9" s="8">
        <v>100</v>
      </c>
      <c r="AA9" s="8">
        <v>99.79</v>
      </c>
      <c r="AB9" s="8">
        <v>100.18</v>
      </c>
      <c r="AC9" s="8">
        <v>100.68</v>
      </c>
      <c r="AD9" s="8">
        <v>101.84</v>
      </c>
      <c r="AE9" s="8">
        <v>102.56</v>
      </c>
      <c r="AF9" s="8">
        <v>103.43</v>
      </c>
      <c r="AG9" s="8">
        <v>104.97</v>
      </c>
      <c r="AH9" s="8">
        <v>107.71</v>
      </c>
      <c r="AI9" s="8">
        <v>109.23</v>
      </c>
      <c r="AJ9" s="40">
        <v>110.55</v>
      </c>
      <c r="AL9" s="8"/>
    </row>
    <row r="10" spans="1:40" x14ac:dyDescent="0.25">
      <c r="A10" t="s">
        <v>361</v>
      </c>
      <c r="B10" t="s">
        <v>362</v>
      </c>
      <c r="C10" t="s">
        <v>377</v>
      </c>
      <c r="F10" s="10">
        <f>(F8/F9)*100</f>
        <v>2611.4120603015081</v>
      </c>
      <c r="G10" s="10">
        <f t="shared" ref="G10:AI10" si="0">(G8/G9)*100</f>
        <v>2539.013496932515</v>
      </c>
      <c r="H10" s="10">
        <f t="shared" si="0"/>
        <v>2486.769417475728</v>
      </c>
      <c r="I10" s="10">
        <f t="shared" si="0"/>
        <v>2496.4093637454985</v>
      </c>
      <c r="J10" s="10">
        <f t="shared" si="0"/>
        <v>2496.876042908224</v>
      </c>
      <c r="K10" s="10">
        <f t="shared" si="0"/>
        <v>2603.4684147794992</v>
      </c>
      <c r="L10" s="10">
        <f t="shared" si="0"/>
        <v>2645.7746478873237</v>
      </c>
      <c r="M10" s="10">
        <f t="shared" si="0"/>
        <v>2746.8060394889667</v>
      </c>
      <c r="N10" s="10">
        <f t="shared" si="0"/>
        <v>2741.1225658648341</v>
      </c>
      <c r="O10" s="10">
        <f t="shared" si="0"/>
        <v>2883.6158192090393</v>
      </c>
      <c r="P10" s="10">
        <f t="shared" si="0"/>
        <v>2949.4949494949497</v>
      </c>
      <c r="Q10" s="10">
        <f t="shared" si="0"/>
        <v>2959.3531952597186</v>
      </c>
      <c r="R10" s="10">
        <f t="shared" si="0"/>
        <v>3030.8350707780096</v>
      </c>
      <c r="S10" s="10">
        <f t="shared" si="0"/>
        <v>2936.3784665579119</v>
      </c>
      <c r="T10" s="10">
        <f t="shared" si="0"/>
        <v>2917.4311926605501</v>
      </c>
      <c r="U10" s="10">
        <f t="shared" si="0"/>
        <v>2888.6991783160815</v>
      </c>
      <c r="V10" s="10">
        <f t="shared" si="0"/>
        <v>2786.3033719594946</v>
      </c>
      <c r="W10" s="10">
        <f t="shared" si="0"/>
        <v>2677.556818181818</v>
      </c>
      <c r="X10" s="10">
        <f t="shared" si="0"/>
        <v>2584.848484848485</v>
      </c>
      <c r="Y10" s="10">
        <f t="shared" si="0"/>
        <v>2532.957633088457</v>
      </c>
      <c r="Z10" s="10">
        <f>(Z8/Z9)*100</f>
        <v>2535</v>
      </c>
      <c r="AA10" s="10">
        <f t="shared" si="0"/>
        <v>2711.6945585730032</v>
      </c>
      <c r="AB10" s="10">
        <f t="shared" si="0"/>
        <v>2649.2313835096825</v>
      </c>
      <c r="AC10" s="10">
        <f t="shared" si="0"/>
        <v>2507.9459674215332</v>
      </c>
      <c r="AD10" s="10">
        <f t="shared" si="0"/>
        <v>2616.8499607227022</v>
      </c>
      <c r="AE10" s="10">
        <f t="shared" si="0"/>
        <v>2541.9266770670829</v>
      </c>
      <c r="AF10" s="10">
        <f t="shared" si="0"/>
        <v>2834.7674755873536</v>
      </c>
      <c r="AG10" s="10">
        <f t="shared" si="0"/>
        <v>2631.2279698961606</v>
      </c>
      <c r="AH10" s="10">
        <f t="shared" si="0"/>
        <v>2596.1377773651475</v>
      </c>
      <c r="AI10" s="10">
        <f t="shared" si="0"/>
        <v>2529.7079556898284</v>
      </c>
      <c r="AJ10" s="10">
        <f>(AJ8/AJ9)*100</f>
        <v>2489.2808683853459</v>
      </c>
    </row>
    <row r="11" spans="1:40" x14ac:dyDescent="0.25"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</row>
  </sheetData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A18CF1-5187-488D-92FE-94AB87F7B5B0}">
  <dimension ref="A1:AH13"/>
  <sheetViews>
    <sheetView zoomScaleNormal="100" workbookViewId="0"/>
  </sheetViews>
  <sheetFormatPr baseColWidth="10" defaultRowHeight="15" x14ac:dyDescent="0.25"/>
  <cols>
    <col min="1" max="1" width="50.42578125" bestFit="1" customWidth="1"/>
    <col min="2" max="2" width="8.85546875" bestFit="1" customWidth="1"/>
    <col min="3" max="3" width="8.85546875" customWidth="1"/>
    <col min="4" max="4" width="8.42578125" customWidth="1"/>
    <col min="5" max="8" width="8.85546875" customWidth="1"/>
  </cols>
  <sheetData>
    <row r="1" spans="1:34" x14ac:dyDescent="0.25">
      <c r="A1" t="s">
        <v>149</v>
      </c>
    </row>
    <row r="3" spans="1:34" ht="18.75" x14ac:dyDescent="0.25">
      <c r="A3" s="19" t="s">
        <v>0</v>
      </c>
      <c r="B3" s="19" t="s">
        <v>139</v>
      </c>
      <c r="C3" s="19" t="s">
        <v>1</v>
      </c>
      <c r="D3" s="20">
        <v>1995</v>
      </c>
      <c r="E3" s="20">
        <v>1996</v>
      </c>
      <c r="F3" s="20">
        <v>1997</v>
      </c>
      <c r="G3" s="20">
        <v>1998</v>
      </c>
      <c r="H3" s="20">
        <v>1999</v>
      </c>
      <c r="I3" s="20">
        <v>2000</v>
      </c>
      <c r="J3" s="20">
        <v>2001</v>
      </c>
      <c r="K3" s="20">
        <v>2002</v>
      </c>
      <c r="L3" s="20">
        <v>2003</v>
      </c>
      <c r="M3" s="20">
        <v>2004</v>
      </c>
      <c r="N3" s="20">
        <v>2005</v>
      </c>
      <c r="O3" s="20">
        <v>2006</v>
      </c>
      <c r="P3" s="20">
        <v>2007</v>
      </c>
      <c r="Q3" s="20">
        <v>2008</v>
      </c>
      <c r="R3" s="20">
        <v>2009</v>
      </c>
      <c r="S3" s="20">
        <v>2010</v>
      </c>
      <c r="T3" s="20">
        <v>2011</v>
      </c>
      <c r="U3" s="20">
        <v>2012</v>
      </c>
      <c r="V3" s="20">
        <v>2013</v>
      </c>
      <c r="W3" s="20">
        <v>2014</v>
      </c>
      <c r="X3" s="20">
        <v>2015</v>
      </c>
      <c r="Y3" s="20">
        <v>2016</v>
      </c>
      <c r="Z3" s="20">
        <v>2017</v>
      </c>
      <c r="AA3" s="20">
        <v>2018</v>
      </c>
      <c r="AB3" s="20">
        <v>2019</v>
      </c>
      <c r="AC3" s="20">
        <v>2020</v>
      </c>
      <c r="AD3" s="20">
        <v>2021</v>
      </c>
      <c r="AE3" s="20">
        <v>2022</v>
      </c>
      <c r="AF3" s="20">
        <v>2023</v>
      </c>
      <c r="AG3" s="20">
        <v>2024</v>
      </c>
      <c r="AH3" s="20">
        <v>2025</v>
      </c>
    </row>
    <row r="4" spans="1:34" x14ac:dyDescent="0.25">
      <c r="A4" t="s">
        <v>150</v>
      </c>
      <c r="B4" t="s">
        <v>175</v>
      </c>
      <c r="C4" t="s">
        <v>22</v>
      </c>
      <c r="D4" s="8">
        <v>75.3</v>
      </c>
      <c r="E4" s="8">
        <v>76.8</v>
      </c>
      <c r="F4" s="8">
        <v>77.7</v>
      </c>
      <c r="G4" s="8">
        <v>78.2</v>
      </c>
      <c r="H4" s="8">
        <v>78.599999999999994</v>
      </c>
      <c r="I4" s="8">
        <v>79.900000000000006</v>
      </c>
      <c r="J4" s="8">
        <v>81.2</v>
      </c>
      <c r="K4" s="8">
        <v>82.8</v>
      </c>
      <c r="L4" s="8">
        <v>84.5</v>
      </c>
      <c r="M4" s="8">
        <v>86.3</v>
      </c>
      <c r="N4" s="8">
        <v>87.9</v>
      </c>
      <c r="O4" s="8">
        <v>89.33</v>
      </c>
      <c r="P4" s="8">
        <v>90.66</v>
      </c>
      <c r="Q4" s="8">
        <v>93.21</v>
      </c>
      <c r="R4" s="8">
        <v>93.29</v>
      </c>
      <c r="S4" s="8">
        <v>94.71</v>
      </c>
      <c r="T4" s="8">
        <v>96.71</v>
      </c>
      <c r="U4" s="8">
        <v>98.6</v>
      </c>
      <c r="V4" s="8">
        <v>99.46</v>
      </c>
      <c r="W4" s="8">
        <v>99.96</v>
      </c>
      <c r="X4" s="8">
        <v>100</v>
      </c>
      <c r="Y4" s="8">
        <v>100.18</v>
      </c>
      <c r="Z4" s="8">
        <v>101.22</v>
      </c>
      <c r="AA4" s="8">
        <v>103.09</v>
      </c>
      <c r="AB4" s="8">
        <v>104.23</v>
      </c>
      <c r="AC4" s="8">
        <v>104.73</v>
      </c>
      <c r="AD4" s="8">
        <v>106.45</v>
      </c>
      <c r="AE4" s="8">
        <v>112.01</v>
      </c>
      <c r="AF4" s="8">
        <v>117.47</v>
      </c>
      <c r="AG4" s="8">
        <v>119.82</v>
      </c>
      <c r="AH4" s="40">
        <v>120.95</v>
      </c>
    </row>
    <row r="5" spans="1:34" x14ac:dyDescent="0.25">
      <c r="A5" t="s">
        <v>235</v>
      </c>
      <c r="B5" t="s">
        <v>175</v>
      </c>
      <c r="C5" t="s">
        <v>22</v>
      </c>
      <c r="D5" s="8">
        <v>79.599999999999994</v>
      </c>
      <c r="E5" s="8">
        <v>81.5</v>
      </c>
      <c r="F5" s="8">
        <v>82.4</v>
      </c>
      <c r="G5" s="8">
        <v>83.3</v>
      </c>
      <c r="H5" s="8">
        <v>83.9</v>
      </c>
      <c r="I5" s="8">
        <v>83.9</v>
      </c>
      <c r="J5" s="8">
        <v>85.2</v>
      </c>
      <c r="K5" s="8">
        <v>86.1</v>
      </c>
      <c r="L5" s="8">
        <v>87.3</v>
      </c>
      <c r="M5" s="8">
        <v>88.5</v>
      </c>
      <c r="N5" s="8">
        <v>89.1</v>
      </c>
      <c r="O5" s="8">
        <v>90.29</v>
      </c>
      <c r="P5" s="8">
        <v>91.13</v>
      </c>
      <c r="Q5" s="8">
        <v>91.95</v>
      </c>
      <c r="R5" s="8">
        <v>92.65</v>
      </c>
      <c r="S5" s="8">
        <v>93.71</v>
      </c>
      <c r="T5" s="8">
        <v>95.79</v>
      </c>
      <c r="U5" s="8">
        <v>98.56</v>
      </c>
      <c r="V5" s="8">
        <v>99</v>
      </c>
      <c r="W5" s="8">
        <v>99.37</v>
      </c>
      <c r="X5" s="8">
        <v>100</v>
      </c>
      <c r="Y5" s="8">
        <v>99.79</v>
      </c>
      <c r="Z5" s="8">
        <v>100.18</v>
      </c>
      <c r="AA5" s="8">
        <v>100.68</v>
      </c>
      <c r="AB5" s="8">
        <v>101.84</v>
      </c>
      <c r="AC5" s="8">
        <v>102.56</v>
      </c>
      <c r="AD5" s="8">
        <v>103.43</v>
      </c>
      <c r="AE5" s="8">
        <v>104.97</v>
      </c>
      <c r="AF5" s="8">
        <v>107.71</v>
      </c>
      <c r="AG5" s="8">
        <v>109.23</v>
      </c>
      <c r="AH5" s="40">
        <v>110.55</v>
      </c>
    </row>
    <row r="6" spans="1:34" x14ac:dyDescent="0.25">
      <c r="A6" t="s">
        <v>146</v>
      </c>
      <c r="B6" t="s">
        <v>175</v>
      </c>
      <c r="C6" t="s">
        <v>22</v>
      </c>
      <c r="D6" s="8">
        <v>75.7</v>
      </c>
      <c r="E6" s="8">
        <v>76.599999999999994</v>
      </c>
      <c r="F6" s="8">
        <v>77.2</v>
      </c>
      <c r="G6" s="8">
        <v>77.7</v>
      </c>
      <c r="H6" s="8">
        <v>78.2</v>
      </c>
      <c r="I6" s="8">
        <v>79</v>
      </c>
      <c r="J6" s="8">
        <v>80.7</v>
      </c>
      <c r="K6" s="8">
        <v>81.7</v>
      </c>
      <c r="L6" s="8">
        <v>82.4</v>
      </c>
      <c r="M6" s="8">
        <v>82.7</v>
      </c>
      <c r="N6" s="8">
        <v>83</v>
      </c>
      <c r="O6" s="8">
        <v>84.62</v>
      </c>
      <c r="P6" s="8">
        <v>86.45</v>
      </c>
      <c r="Q6" s="8">
        <v>88.98</v>
      </c>
      <c r="R6" s="8">
        <v>90</v>
      </c>
      <c r="S6" s="8">
        <v>91.04</v>
      </c>
      <c r="T6" s="8">
        <v>93.21</v>
      </c>
      <c r="U6" s="8">
        <v>96.12</v>
      </c>
      <c r="V6" s="8">
        <v>97.64</v>
      </c>
      <c r="W6" s="8">
        <v>99</v>
      </c>
      <c r="X6" s="8">
        <v>100</v>
      </c>
      <c r="Y6" s="8">
        <v>100.56</v>
      </c>
      <c r="Z6" s="8">
        <v>101.83</v>
      </c>
      <c r="AA6" s="8">
        <v>102.94</v>
      </c>
      <c r="AB6" s="8">
        <v>105.09</v>
      </c>
      <c r="AC6" s="8">
        <v>106.2</v>
      </c>
      <c r="AD6" s="8">
        <v>106.85</v>
      </c>
      <c r="AE6" s="8">
        <v>108.04</v>
      </c>
      <c r="AF6" s="8">
        <v>111.45</v>
      </c>
      <c r="AG6" s="8">
        <v>112.87</v>
      </c>
      <c r="AH6" s="8">
        <v>114.62</v>
      </c>
    </row>
    <row r="7" spans="1:34" x14ac:dyDescent="0.25">
      <c r="A7" t="s">
        <v>147</v>
      </c>
      <c r="B7" t="s">
        <v>175</v>
      </c>
      <c r="C7" t="s">
        <v>22</v>
      </c>
      <c r="D7" s="8">
        <v>81.5</v>
      </c>
      <c r="E7" s="8">
        <v>82.8</v>
      </c>
      <c r="F7" s="8">
        <v>83.7</v>
      </c>
      <c r="G7" s="8">
        <v>84.7</v>
      </c>
      <c r="H7" s="8">
        <v>85.6</v>
      </c>
      <c r="I7" s="8">
        <v>86</v>
      </c>
      <c r="J7" s="8">
        <v>87.1</v>
      </c>
      <c r="K7" s="8">
        <v>88.5</v>
      </c>
      <c r="L7" s="8">
        <v>89</v>
      </c>
      <c r="M7" s="8">
        <v>89.9</v>
      </c>
      <c r="N7" s="8">
        <v>90.8</v>
      </c>
      <c r="O7" s="8">
        <v>90.98</v>
      </c>
      <c r="P7" s="8">
        <v>91.64</v>
      </c>
      <c r="Q7" s="8">
        <v>92.74</v>
      </c>
      <c r="R7" s="8">
        <v>94.13</v>
      </c>
      <c r="S7" s="8">
        <v>94.88</v>
      </c>
      <c r="T7" s="8">
        <v>95.21</v>
      </c>
      <c r="U7" s="8">
        <v>97.28</v>
      </c>
      <c r="V7" s="8">
        <v>98.38</v>
      </c>
      <c r="W7" s="8">
        <v>99.32</v>
      </c>
      <c r="X7" s="8">
        <v>100</v>
      </c>
      <c r="Y7" s="8">
        <v>100.55</v>
      </c>
      <c r="Z7" s="8">
        <v>100.82</v>
      </c>
      <c r="AA7" s="8">
        <v>101.4</v>
      </c>
      <c r="AB7" s="8">
        <v>100.97</v>
      </c>
      <c r="AC7" s="8">
        <v>101.62</v>
      </c>
      <c r="AD7" s="8">
        <v>103.16</v>
      </c>
      <c r="AE7" s="8">
        <v>104.58</v>
      </c>
      <c r="AF7" s="8">
        <v>107.26</v>
      </c>
      <c r="AG7" s="8">
        <v>109.28</v>
      </c>
      <c r="AH7" s="8">
        <v>110.71</v>
      </c>
    </row>
    <row r="8" spans="1:34" x14ac:dyDescent="0.25">
      <c r="A8" t="s">
        <v>179</v>
      </c>
      <c r="B8" t="s">
        <v>175</v>
      </c>
      <c r="C8" t="s">
        <v>22</v>
      </c>
      <c r="D8" s="8">
        <v>85.7</v>
      </c>
      <c r="E8" s="8">
        <v>88.8</v>
      </c>
      <c r="F8" s="8">
        <v>90</v>
      </c>
      <c r="G8" s="8">
        <v>91.3</v>
      </c>
      <c r="H8" s="8">
        <v>91.9</v>
      </c>
      <c r="I8" s="8">
        <v>90.8</v>
      </c>
      <c r="J8" s="8">
        <v>92</v>
      </c>
      <c r="K8" s="8">
        <v>92.4</v>
      </c>
      <c r="L8" s="8">
        <v>94.4</v>
      </c>
      <c r="M8" s="8">
        <v>96.6</v>
      </c>
      <c r="N8" s="8">
        <v>97.5</v>
      </c>
      <c r="O8" s="8">
        <v>98.59</v>
      </c>
      <c r="P8" s="8">
        <v>98.04</v>
      </c>
      <c r="Q8" s="8">
        <v>96.13</v>
      </c>
      <c r="R8" s="8">
        <v>95.84</v>
      </c>
      <c r="S8" s="8">
        <v>97.14</v>
      </c>
      <c r="T8" s="8">
        <v>100.28</v>
      </c>
      <c r="U8" s="8">
        <v>103.27</v>
      </c>
      <c r="V8" s="8">
        <v>101.43</v>
      </c>
      <c r="W8" s="8">
        <v>99.75</v>
      </c>
      <c r="X8" s="8">
        <v>100</v>
      </c>
      <c r="Y8" s="8">
        <v>99.74</v>
      </c>
      <c r="Z8" s="8">
        <v>99.11</v>
      </c>
      <c r="AA8" s="8">
        <v>99.38</v>
      </c>
      <c r="AB8" s="8">
        <v>100.15</v>
      </c>
      <c r="AC8" s="8">
        <v>100.49</v>
      </c>
      <c r="AD8" s="8">
        <v>101.78</v>
      </c>
      <c r="AE8" s="8">
        <v>104.83</v>
      </c>
      <c r="AF8" s="8">
        <v>107.17</v>
      </c>
      <c r="AG8" s="8">
        <v>108.81</v>
      </c>
      <c r="AH8" s="8">
        <v>109.61</v>
      </c>
    </row>
    <row r="9" spans="1:34" x14ac:dyDescent="0.25">
      <c r="A9" t="s">
        <v>148</v>
      </c>
      <c r="B9" t="s">
        <v>175</v>
      </c>
      <c r="C9" t="s">
        <v>22</v>
      </c>
      <c r="D9" s="41"/>
      <c r="E9" s="41"/>
      <c r="F9" s="41"/>
      <c r="G9" s="41"/>
      <c r="H9" s="41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>
        <v>100</v>
      </c>
      <c r="Y9" s="8">
        <v>86.76</v>
      </c>
      <c r="Z9" s="8">
        <v>85.05</v>
      </c>
      <c r="AA9" s="8">
        <v>80.92</v>
      </c>
      <c r="AB9" s="8">
        <v>79.06</v>
      </c>
      <c r="AC9" s="8">
        <v>78.58</v>
      </c>
      <c r="AD9" s="8">
        <v>77.69</v>
      </c>
      <c r="AE9" s="8">
        <v>74.790000000000006</v>
      </c>
      <c r="AF9" s="8">
        <v>74.510000000000005</v>
      </c>
      <c r="AG9" s="8">
        <v>74.89</v>
      </c>
      <c r="AH9" s="8">
        <v>75.25</v>
      </c>
    </row>
    <row r="10" spans="1:34" x14ac:dyDescent="0.25">
      <c r="A10" t="s">
        <v>178</v>
      </c>
      <c r="B10" t="s">
        <v>176</v>
      </c>
      <c r="C10" t="s">
        <v>22</v>
      </c>
      <c r="D10" s="16"/>
      <c r="E10" s="16">
        <v>1.9920318725099601E-2</v>
      </c>
      <c r="F10" s="16">
        <v>1.1718750000000075E-2</v>
      </c>
      <c r="G10" s="16">
        <v>6.4350064350064346E-3</v>
      </c>
      <c r="H10" s="16">
        <v>5.1150895140663873E-3</v>
      </c>
      <c r="I10" s="16">
        <v>1.6539440203562485E-2</v>
      </c>
      <c r="J10" s="16">
        <v>1.6270337922402966E-2</v>
      </c>
      <c r="K10" s="16">
        <v>1.9704433497536877E-2</v>
      </c>
      <c r="L10" s="16">
        <v>2.0531400966183611E-2</v>
      </c>
      <c r="M10" s="16">
        <v>2.1301775147928959E-2</v>
      </c>
      <c r="N10" s="16">
        <v>1.8539976825029069E-2</v>
      </c>
      <c r="O10" s="16">
        <v>1.6382252559727001E-2</v>
      </c>
      <c r="P10" s="16">
        <v>1.488861524683755E-2</v>
      </c>
      <c r="Q10" s="16">
        <v>2.8127068166776938E-2</v>
      </c>
      <c r="R10" s="16">
        <v>8.5827700890475818E-4</v>
      </c>
      <c r="S10" s="16">
        <v>1.5221352770929225E-2</v>
      </c>
      <c r="T10" s="16">
        <v>2.1117094287825995E-2</v>
      </c>
      <c r="U10" s="16">
        <v>1.9542963499121092E-2</v>
      </c>
      <c r="V10" s="16">
        <v>8.7221095334685545E-3</v>
      </c>
      <c r="W10" s="16">
        <v>5.0271465915946115E-3</v>
      </c>
      <c r="X10" s="16">
        <v>4.0016006402567283E-4</v>
      </c>
      <c r="Y10" s="16">
        <v>1.8000000000000683E-3</v>
      </c>
      <c r="Z10" s="16">
        <v>1.0381313635456099E-2</v>
      </c>
      <c r="AA10" s="16">
        <v>1.847460976091686E-2</v>
      </c>
      <c r="AB10" s="16">
        <v>1.1058298574061504E-2</v>
      </c>
      <c r="AC10" s="16">
        <v>4.7970833733090275E-3</v>
      </c>
      <c r="AD10" s="16">
        <v>1.6423183424042764E-2</v>
      </c>
      <c r="AE10" s="16">
        <v>5.2231094410521393E-2</v>
      </c>
      <c r="AF10" s="16">
        <v>4.8745647710025833E-2</v>
      </c>
      <c r="AG10" s="16">
        <v>2.000510768706899E-2</v>
      </c>
      <c r="AH10" s="16">
        <v>9.4308128859957405E-3</v>
      </c>
    </row>
    <row r="11" spans="1:34" x14ac:dyDescent="0.25">
      <c r="A11" t="s">
        <v>177</v>
      </c>
      <c r="B11" t="s">
        <v>176</v>
      </c>
      <c r="C11" t="s">
        <v>22</v>
      </c>
      <c r="E11" s="16">
        <v>2.3869346733668414E-2</v>
      </c>
      <c r="F11" s="16">
        <v>1.1042944785276143E-2</v>
      </c>
      <c r="G11" s="16">
        <v>1.0922330097087275E-2</v>
      </c>
      <c r="H11" s="16">
        <v>7.2028811524610867E-3</v>
      </c>
      <c r="I11" s="16">
        <v>0</v>
      </c>
      <c r="J11" s="16">
        <v>1.549463647199043E-2</v>
      </c>
      <c r="K11" s="16">
        <v>1.056338028169004E-2</v>
      </c>
      <c r="L11" s="16">
        <v>1.3937282229965191E-2</v>
      </c>
      <c r="M11" s="16">
        <v>1.3745704467353985E-2</v>
      </c>
      <c r="N11" s="16">
        <v>6.7796610169490882E-3</v>
      </c>
      <c r="O11" s="16">
        <v>1.29068462401796E-2</v>
      </c>
      <c r="P11" s="16">
        <v>9.3033558533612715E-3</v>
      </c>
      <c r="Q11" s="16">
        <v>8.9981345330846854E-3</v>
      </c>
      <c r="R11" s="16">
        <v>7.6128330614464688E-3</v>
      </c>
      <c r="S11" s="16">
        <v>1.1440906637884381E-2</v>
      </c>
      <c r="T11" s="16">
        <v>2.2196137018461345E-2</v>
      </c>
      <c r="U11" s="16">
        <v>2.8917423530639898E-2</v>
      </c>
      <c r="V11" s="16">
        <v>4.4642857142856915E-3</v>
      </c>
      <c r="W11" s="16">
        <v>3.7373737373737831E-3</v>
      </c>
      <c r="X11" s="16">
        <v>6.3399416322833394E-3</v>
      </c>
      <c r="Y11" s="16">
        <v>-2.0999999999999374E-3</v>
      </c>
      <c r="Z11" s="16">
        <v>3.9082072351939124E-3</v>
      </c>
      <c r="AA11" s="16">
        <v>4.9910161708923931E-3</v>
      </c>
      <c r="AB11" s="16">
        <v>1.1521652761223645E-2</v>
      </c>
      <c r="AC11" s="16">
        <v>7.0699135899450006E-3</v>
      </c>
      <c r="AD11" s="16">
        <v>8.482839313572587E-3</v>
      </c>
      <c r="AE11" s="16">
        <v>1.4889297109155873E-2</v>
      </c>
      <c r="AF11" s="16">
        <v>2.6102696008383299E-2</v>
      </c>
      <c r="AG11" s="16">
        <v>1.4111967319654724E-2</v>
      </c>
      <c r="AH11" s="16">
        <v>1.2084592145015043E-2</v>
      </c>
    </row>
    <row r="12" spans="1:34" x14ac:dyDescent="0.25">
      <c r="A12" t="s">
        <v>213</v>
      </c>
      <c r="B12" t="s">
        <v>175</v>
      </c>
      <c r="C12" t="s">
        <v>211</v>
      </c>
      <c r="E12" s="8">
        <v>75.63</v>
      </c>
      <c r="F12" s="8">
        <v>77.739999999999995</v>
      </c>
      <c r="G12" s="8">
        <v>80.12</v>
      </c>
      <c r="H12" s="8">
        <v>81.260000000000005</v>
      </c>
      <c r="I12" s="8">
        <v>82.69</v>
      </c>
      <c r="J12" s="8">
        <v>84.5</v>
      </c>
      <c r="K12" s="8">
        <v>86.13</v>
      </c>
      <c r="L12" s="8">
        <v>88.02</v>
      </c>
      <c r="M12" s="8">
        <v>90.32</v>
      </c>
      <c r="N12" s="8">
        <v>91.6</v>
      </c>
      <c r="O12" s="8">
        <v>92.25</v>
      </c>
      <c r="P12" s="8">
        <v>93.23</v>
      </c>
      <c r="Q12" s="8">
        <v>93.15</v>
      </c>
      <c r="R12" s="8">
        <v>94.26</v>
      </c>
      <c r="S12" s="8">
        <v>94.83</v>
      </c>
      <c r="T12" s="8">
        <v>95.75</v>
      </c>
      <c r="U12" s="8">
        <v>96.95</v>
      </c>
      <c r="V12" s="8">
        <v>98.69</v>
      </c>
      <c r="W12" s="8">
        <v>99.77</v>
      </c>
      <c r="X12" s="8">
        <v>100</v>
      </c>
      <c r="Y12" s="8">
        <v>101.4</v>
      </c>
      <c r="Z12" s="8">
        <v>102.46</v>
      </c>
      <c r="AA12" s="8">
        <v>103.24</v>
      </c>
      <c r="AB12" s="8">
        <v>104.99</v>
      </c>
      <c r="AC12" s="8">
        <v>105.54</v>
      </c>
      <c r="AD12" s="8">
        <v>107.01</v>
      </c>
      <c r="AE12" s="8">
        <v>109.34</v>
      </c>
      <c r="AF12" s="8">
        <v>112.95</v>
      </c>
      <c r="AG12" s="8">
        <v>116.1</v>
      </c>
      <c r="AH12" s="8">
        <v>118.05</v>
      </c>
    </row>
    <row r="13" spans="1:34" x14ac:dyDescent="0.25">
      <c r="AF13" s="24"/>
    </row>
  </sheetData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C06E82-0553-4214-81B0-49012C9885EB}">
  <dimension ref="A1:L9"/>
  <sheetViews>
    <sheetView zoomScaleNormal="100" workbookViewId="0"/>
  </sheetViews>
  <sheetFormatPr baseColWidth="10" defaultRowHeight="15" x14ac:dyDescent="0.25"/>
  <cols>
    <col min="1" max="1" width="56.7109375" bestFit="1" customWidth="1"/>
    <col min="2" max="2" width="15.85546875" customWidth="1"/>
  </cols>
  <sheetData>
    <row r="1" spans="1:12" x14ac:dyDescent="0.25">
      <c r="A1" t="s">
        <v>183</v>
      </c>
    </row>
    <row r="3" spans="1:12" ht="18.75" x14ac:dyDescent="0.25">
      <c r="A3" s="19" t="s">
        <v>0</v>
      </c>
      <c r="B3" s="19" t="s">
        <v>1</v>
      </c>
      <c r="C3" s="20">
        <v>2016</v>
      </c>
      <c r="D3" s="20">
        <v>2017</v>
      </c>
      <c r="E3" s="20">
        <v>2018</v>
      </c>
      <c r="F3" s="20">
        <v>2019</v>
      </c>
      <c r="G3" s="20">
        <v>2020</v>
      </c>
      <c r="H3" s="20">
        <v>2021</v>
      </c>
      <c r="I3" s="20">
        <v>2022</v>
      </c>
      <c r="J3" s="20">
        <v>2023</v>
      </c>
      <c r="K3" s="20">
        <v>2024</v>
      </c>
      <c r="L3" s="20">
        <v>2025</v>
      </c>
    </row>
    <row r="4" spans="1:12" x14ac:dyDescent="0.25">
      <c r="A4" t="s">
        <v>248</v>
      </c>
      <c r="B4" s="42" t="s">
        <v>360</v>
      </c>
      <c r="C4" s="28">
        <v>-1.2E-2</v>
      </c>
      <c r="D4" s="28">
        <v>-1.6E-2</v>
      </c>
      <c r="E4" s="28">
        <v>-1.2999999999999999E-2</v>
      </c>
      <c r="F4" s="28">
        <v>1.2E-2</v>
      </c>
      <c r="G4" s="28">
        <v>-1.7000000000000001E-2</v>
      </c>
      <c r="H4" s="28">
        <v>0.17199999999999999</v>
      </c>
      <c r="I4" s="28">
        <v>-3.7999999999999999E-2</v>
      </c>
      <c r="J4" s="29">
        <v>9.5143358616098794E-3</v>
      </c>
      <c r="K4" s="38">
        <v>-2.4732548443379132E-3</v>
      </c>
      <c r="L4" s="38">
        <v>-1.4999999999999999E-2</v>
      </c>
    </row>
    <row r="5" spans="1:12" x14ac:dyDescent="0.25">
      <c r="A5" t="s">
        <v>249</v>
      </c>
      <c r="B5" s="42" t="s">
        <v>360</v>
      </c>
      <c r="C5" s="28">
        <v>-1.4E-2</v>
      </c>
      <c r="D5" s="28">
        <v>-1.6E-2</v>
      </c>
      <c r="E5" s="28">
        <v>-0.01</v>
      </c>
      <c r="F5" s="28">
        <v>1E-3</v>
      </c>
      <c r="G5" s="28">
        <v>-3.3000000000000002E-2</v>
      </c>
      <c r="H5" s="28">
        <v>0.17799999999999999</v>
      </c>
      <c r="I5" s="28">
        <v>-5.7000000000000002E-2</v>
      </c>
      <c r="J5" s="29">
        <v>-3.485826362168698E-2</v>
      </c>
      <c r="K5" s="38">
        <v>-2.9051241372473502E-2</v>
      </c>
      <c r="L5" s="38">
        <v>-2.5000000000000001E-2</v>
      </c>
    </row>
    <row r="6" spans="1:12" x14ac:dyDescent="0.25">
      <c r="A6" t="s">
        <v>250</v>
      </c>
      <c r="B6" s="42" t="s">
        <v>360</v>
      </c>
      <c r="C6" s="33">
        <v>1.2E-2</v>
      </c>
      <c r="D6" s="33">
        <v>1.2E-2</v>
      </c>
      <c r="E6" s="33">
        <v>1.2999999999999999E-2</v>
      </c>
      <c r="F6" s="33">
        <v>1.2999999999999999E-2</v>
      </c>
      <c r="G6" s="33">
        <v>8.0000000000000002E-3</v>
      </c>
      <c r="H6" s="33">
        <v>0.01</v>
      </c>
      <c r="I6" s="33">
        <v>6.0000000000000001E-3</v>
      </c>
      <c r="J6" s="33">
        <v>1.2E-2</v>
      </c>
      <c r="K6" s="33">
        <v>7.4193007900975536E-3</v>
      </c>
      <c r="L6" s="38">
        <v>2.1999999999999999E-2</v>
      </c>
    </row>
    <row r="7" spans="1:12" x14ac:dyDescent="0.25">
      <c r="A7" t="s">
        <v>251</v>
      </c>
      <c r="B7" s="42" t="s">
        <v>360</v>
      </c>
      <c r="C7" s="33">
        <v>1.9E-2</v>
      </c>
      <c r="D7" s="33">
        <v>1.9E-2</v>
      </c>
      <c r="E7" s="33">
        <v>0.02</v>
      </c>
      <c r="F7" s="33">
        <v>1.9E-2</v>
      </c>
      <c r="G7" s="33">
        <v>1.2999999999999999E-2</v>
      </c>
      <c r="H7" s="33">
        <v>1.4999999999999999E-2</v>
      </c>
      <c r="I7" s="33">
        <v>1.0999999999999999E-2</v>
      </c>
      <c r="J7" s="33">
        <v>1.7000000000000001E-2</v>
      </c>
      <c r="K7" s="33">
        <v>1.2932905408897329E-2</v>
      </c>
      <c r="L7" s="33">
        <v>2.9000000000000001E-2</v>
      </c>
    </row>
    <row r="8" spans="1:12" x14ac:dyDescent="0.25">
      <c r="A8" t="s">
        <v>252</v>
      </c>
      <c r="B8" s="42" t="s">
        <v>360</v>
      </c>
      <c r="C8" s="33">
        <v>0.19700000000000001</v>
      </c>
      <c r="D8" s="33">
        <v>0.19400000000000001</v>
      </c>
      <c r="E8" s="33">
        <v>0.20699999999999999</v>
      </c>
      <c r="F8" s="33">
        <v>0.19800000000000001</v>
      </c>
      <c r="G8" s="33">
        <v>0.19400000000000001</v>
      </c>
      <c r="H8" s="33">
        <v>0.20899999999999999</v>
      </c>
      <c r="I8" s="33">
        <v>0.20399999999999999</v>
      </c>
      <c r="J8" s="33">
        <v>0.2</v>
      </c>
      <c r="K8" s="33">
        <v>0.18992603573974007</v>
      </c>
      <c r="L8" s="33">
        <v>0.20300000000000001</v>
      </c>
    </row>
    <row r="9" spans="1:12" x14ac:dyDescent="0.25">
      <c r="A9" t="s">
        <v>253</v>
      </c>
      <c r="B9" s="42" t="s">
        <v>360</v>
      </c>
      <c r="C9" s="33">
        <v>0.44800000000000001</v>
      </c>
      <c r="D9" s="33">
        <v>0.443</v>
      </c>
      <c r="E9" s="33">
        <v>0.47899999999999998</v>
      </c>
      <c r="F9" s="33">
        <v>0.47299999999999998</v>
      </c>
      <c r="G9" s="33">
        <v>0.495</v>
      </c>
      <c r="H9" s="33">
        <v>0.504</v>
      </c>
      <c r="I9" s="33">
        <v>0.501</v>
      </c>
      <c r="J9" s="33">
        <v>0.495</v>
      </c>
      <c r="K9" s="33">
        <v>0.48889689030450578</v>
      </c>
      <c r="L9" s="33">
        <v>0.496</v>
      </c>
    </row>
  </sheetData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3DE905-8B6B-4839-A56B-39B26543E29F}">
  <dimension ref="A1:AL9"/>
  <sheetViews>
    <sheetView zoomScaleNormal="100" workbookViewId="0"/>
  </sheetViews>
  <sheetFormatPr baseColWidth="10" defaultRowHeight="15" x14ac:dyDescent="0.25"/>
  <cols>
    <col min="1" max="1" width="37.85546875" bestFit="1" customWidth="1"/>
    <col min="2" max="2" width="18.85546875" bestFit="1" customWidth="1"/>
    <col min="3" max="3" width="8.85546875" bestFit="1" customWidth="1"/>
    <col min="4" max="5" width="7" bestFit="1" customWidth="1"/>
    <col min="6" max="7" width="7.42578125" bestFit="1" customWidth="1"/>
    <col min="8" max="8" width="7.140625" bestFit="1" customWidth="1"/>
    <col min="9" max="9" width="7.42578125" bestFit="1" customWidth="1"/>
    <col min="10" max="10" width="7.140625" bestFit="1" customWidth="1"/>
    <col min="11" max="13" width="7.42578125" bestFit="1" customWidth="1"/>
    <col min="14" max="14" width="7.140625" bestFit="1" customWidth="1"/>
  </cols>
  <sheetData>
    <row r="1" spans="1:38" x14ac:dyDescent="0.25">
      <c r="A1" t="s">
        <v>137</v>
      </c>
    </row>
    <row r="3" spans="1:38" ht="18.75" x14ac:dyDescent="0.25">
      <c r="A3" s="19" t="s">
        <v>0</v>
      </c>
      <c r="B3" s="19" t="s">
        <v>139</v>
      </c>
      <c r="C3" s="19" t="s">
        <v>1</v>
      </c>
      <c r="D3" s="20">
        <v>1993</v>
      </c>
      <c r="E3" s="20">
        <v>1994</v>
      </c>
      <c r="F3" s="20">
        <v>1995</v>
      </c>
      <c r="G3" s="20">
        <v>1996</v>
      </c>
      <c r="H3" s="20">
        <v>1997</v>
      </c>
      <c r="I3" s="20">
        <v>1998</v>
      </c>
      <c r="J3" s="20">
        <v>1999</v>
      </c>
      <c r="K3" s="20">
        <v>2000</v>
      </c>
      <c r="L3" s="20">
        <v>2001</v>
      </c>
      <c r="M3" s="20">
        <v>2002</v>
      </c>
      <c r="N3" s="20">
        <v>2003</v>
      </c>
      <c r="O3" s="20">
        <v>2004</v>
      </c>
      <c r="P3" s="20">
        <v>2005</v>
      </c>
      <c r="Q3" s="20">
        <v>2006</v>
      </c>
      <c r="R3" s="20">
        <v>2007</v>
      </c>
      <c r="S3" s="20">
        <v>2008</v>
      </c>
      <c r="T3" s="20">
        <v>2009</v>
      </c>
      <c r="U3" s="20">
        <v>2010</v>
      </c>
      <c r="V3" s="20">
        <v>2011</v>
      </c>
      <c r="W3" s="20">
        <v>2012</v>
      </c>
      <c r="X3" s="20">
        <v>2013</v>
      </c>
      <c r="Y3" s="20">
        <v>2014</v>
      </c>
      <c r="Z3" s="20">
        <v>2015</v>
      </c>
      <c r="AA3" s="20">
        <v>2016</v>
      </c>
      <c r="AB3" s="20">
        <v>2017</v>
      </c>
      <c r="AC3" s="20">
        <v>2018</v>
      </c>
      <c r="AD3" s="20">
        <v>2019</v>
      </c>
      <c r="AE3" s="20">
        <v>2020</v>
      </c>
      <c r="AF3" s="20">
        <v>2021</v>
      </c>
      <c r="AG3" s="20">
        <v>2022</v>
      </c>
      <c r="AH3" s="20">
        <v>2023</v>
      </c>
      <c r="AI3" s="20">
        <v>2024</v>
      </c>
      <c r="AJ3" s="20">
        <v>2025</v>
      </c>
    </row>
    <row r="4" spans="1:38" x14ac:dyDescent="0.25">
      <c r="A4" t="s">
        <v>131</v>
      </c>
      <c r="B4" t="s">
        <v>138</v>
      </c>
      <c r="C4" t="s">
        <v>17</v>
      </c>
      <c r="D4" s="25">
        <v>6.9000000000000006E-2</v>
      </c>
      <c r="E4" s="25">
        <v>7.9000000000000001E-2</v>
      </c>
      <c r="F4" s="9">
        <v>0.08</v>
      </c>
      <c r="G4" s="9">
        <v>7.8000000000000014E-2</v>
      </c>
      <c r="H4" s="16">
        <v>8.5999999999999993E-2</v>
      </c>
      <c r="I4" s="9">
        <v>9.1999999999999998E-2</v>
      </c>
      <c r="J4" s="9">
        <v>9.3000000000000013E-2</v>
      </c>
      <c r="K4" s="9">
        <v>0.08</v>
      </c>
      <c r="L4" s="9">
        <v>8.5999999999999993E-2</v>
      </c>
      <c r="M4" s="9">
        <v>8.5999999999999993E-2</v>
      </c>
      <c r="N4" s="9">
        <v>9.5000000000000001E-2</v>
      </c>
      <c r="O4" s="9">
        <v>8.3000000000000004E-2</v>
      </c>
      <c r="P4" s="9">
        <v>8.5000000000000006E-2</v>
      </c>
      <c r="Q4" s="9">
        <v>8.5000000000000006E-2</v>
      </c>
      <c r="R4" s="9">
        <v>8.4000000000000005E-2</v>
      </c>
      <c r="S4" s="9">
        <v>8.5999999999999993E-2</v>
      </c>
      <c r="T4" s="9">
        <v>0.08</v>
      </c>
      <c r="U4" s="9">
        <v>8.6999999999999994E-2</v>
      </c>
      <c r="V4" s="9"/>
      <c r="W4" s="9">
        <v>0.04</v>
      </c>
      <c r="X4" s="9">
        <v>0.04</v>
      </c>
      <c r="Y4" s="9">
        <v>3.5000000000000003E-2</v>
      </c>
      <c r="Z4" s="9">
        <v>3.5000000000000003E-2</v>
      </c>
      <c r="AA4" s="9">
        <v>3.8116268031450566E-2</v>
      </c>
      <c r="AB4" s="9">
        <v>3.7899357089599482E-2</v>
      </c>
      <c r="AC4" s="9">
        <v>3.920863309352518E-2</v>
      </c>
      <c r="AD4" s="9">
        <v>4.0733096085409252E-2</v>
      </c>
      <c r="AE4" s="9">
        <v>4.6112938964614249E-2</v>
      </c>
      <c r="AF4" s="9">
        <v>4.7178024298870913E-2</v>
      </c>
      <c r="AG4" s="9">
        <v>5.4402130388669374E-2</v>
      </c>
      <c r="AH4" s="9">
        <v>5.4407010432674249E-2</v>
      </c>
      <c r="AI4" s="9">
        <v>4.4998936086760116E-2</v>
      </c>
      <c r="AJ4" s="38">
        <v>5.5E-2</v>
      </c>
      <c r="AL4" s="38"/>
    </row>
    <row r="5" spans="1:38" x14ac:dyDescent="0.25">
      <c r="A5" t="s">
        <v>132</v>
      </c>
      <c r="B5" t="s">
        <v>138</v>
      </c>
      <c r="C5" t="s">
        <v>17</v>
      </c>
      <c r="D5" s="25">
        <v>0.125</v>
      </c>
      <c r="E5" s="25">
        <v>0.13700000000000001</v>
      </c>
      <c r="F5" s="9">
        <v>0.158</v>
      </c>
      <c r="G5" s="9">
        <v>0.16300000000000001</v>
      </c>
      <c r="H5" s="16">
        <v>0.159</v>
      </c>
      <c r="I5" s="9">
        <v>0.16</v>
      </c>
      <c r="J5" s="9">
        <v>0.16899999999999998</v>
      </c>
      <c r="K5" s="9">
        <v>0.17800000000000002</v>
      </c>
      <c r="L5" s="9">
        <v>0.184</v>
      </c>
      <c r="M5" s="9">
        <v>0.18899999999999997</v>
      </c>
      <c r="N5" s="9">
        <v>0.20100000000000001</v>
      </c>
      <c r="O5" s="9">
        <v>0.20100000000000001</v>
      </c>
      <c r="P5" s="9">
        <v>0.20699999999999999</v>
      </c>
      <c r="Q5" s="9">
        <v>0.21199999999999999</v>
      </c>
      <c r="R5" s="9">
        <v>0.214</v>
      </c>
      <c r="S5" s="9">
        <v>0.19900000000000001</v>
      </c>
      <c r="T5" s="9">
        <v>0.20699999999999999</v>
      </c>
      <c r="U5" s="9">
        <v>0.191</v>
      </c>
      <c r="V5" s="9"/>
      <c r="W5" s="9">
        <v>0.19500000000000001</v>
      </c>
      <c r="X5" s="9">
        <v>0.19500000000000001</v>
      </c>
      <c r="Y5" s="9">
        <v>0.19500000000000001</v>
      </c>
      <c r="Z5" s="9">
        <v>0.19500000000000001</v>
      </c>
      <c r="AA5" s="9">
        <v>0.19224604632285669</v>
      </c>
      <c r="AB5" s="9">
        <v>0.19234556785729359</v>
      </c>
      <c r="AC5" s="9">
        <v>0.19361992805755393</v>
      </c>
      <c r="AD5" s="9">
        <v>0.18525978647686833</v>
      </c>
      <c r="AE5" s="9">
        <v>0.16732879727239494</v>
      </c>
      <c r="AF5" s="9">
        <v>0.18287948323197287</v>
      </c>
      <c r="AG5" s="9">
        <v>0.18728856808798702</v>
      </c>
      <c r="AH5" s="9">
        <v>0.18104675401939013</v>
      </c>
      <c r="AI5" s="9">
        <v>0.17871300916867827</v>
      </c>
      <c r="AJ5" s="38">
        <v>0.16800000000000001</v>
      </c>
      <c r="AL5" s="38"/>
    </row>
    <row r="6" spans="1:38" x14ac:dyDescent="0.25">
      <c r="A6" t="s">
        <v>133</v>
      </c>
      <c r="B6" t="s">
        <v>138</v>
      </c>
      <c r="C6" t="s">
        <v>17</v>
      </c>
      <c r="D6" s="25">
        <v>9.9000000000000005E-2</v>
      </c>
      <c r="E6" s="25">
        <v>0.113</v>
      </c>
      <c r="F6" s="9">
        <v>0.12</v>
      </c>
      <c r="G6" s="9">
        <v>0.13800000000000001</v>
      </c>
      <c r="H6" s="16">
        <v>0.14799999999999999</v>
      </c>
      <c r="I6" s="9">
        <v>0.152</v>
      </c>
      <c r="J6" s="9">
        <v>0.156</v>
      </c>
      <c r="K6" s="9">
        <v>0.17199999999999999</v>
      </c>
      <c r="L6" s="9">
        <v>0.2</v>
      </c>
      <c r="M6" s="9">
        <v>0.20300000000000001</v>
      </c>
      <c r="N6" s="9">
        <v>0.20399999999999999</v>
      </c>
      <c r="O6" s="9">
        <v>0.218</v>
      </c>
      <c r="P6" s="9">
        <v>0.217</v>
      </c>
      <c r="Q6" s="9">
        <v>0.218</v>
      </c>
      <c r="R6" s="9">
        <v>0.21199999999999999</v>
      </c>
      <c r="S6" s="9">
        <v>0.216</v>
      </c>
      <c r="T6" s="9">
        <v>0.221</v>
      </c>
      <c r="U6" s="9">
        <v>0.223</v>
      </c>
      <c r="V6" s="9"/>
      <c r="W6" s="9">
        <v>0.22500000000000001</v>
      </c>
      <c r="X6" s="9">
        <v>0.22</v>
      </c>
      <c r="Y6" s="9">
        <v>0.22</v>
      </c>
      <c r="Z6" s="9">
        <v>0.24</v>
      </c>
      <c r="AA6" s="9">
        <v>0.24512454340962089</v>
      </c>
      <c r="AB6" s="9">
        <v>0.25335874963071336</v>
      </c>
      <c r="AC6" s="9">
        <v>0.25602035971223025</v>
      </c>
      <c r="AD6" s="9">
        <v>0.2687829181494662</v>
      </c>
      <c r="AE6" s="9">
        <v>0.28633004319702771</v>
      </c>
      <c r="AF6" s="9">
        <v>0.27936766961354847</v>
      </c>
      <c r="AG6" s="9">
        <v>0.27737640932078794</v>
      </c>
      <c r="AH6" s="9">
        <v>0.28393355338899029</v>
      </c>
      <c r="AI6" s="9">
        <v>0.29872099327347928</v>
      </c>
      <c r="AJ6" s="38">
        <v>0.29799999999999999</v>
      </c>
      <c r="AL6" s="38"/>
    </row>
    <row r="7" spans="1:38" x14ac:dyDescent="0.25">
      <c r="A7" t="s">
        <v>134</v>
      </c>
      <c r="B7" t="s">
        <v>138</v>
      </c>
      <c r="C7" t="s">
        <v>17</v>
      </c>
      <c r="D7" s="25"/>
      <c r="E7" s="25"/>
      <c r="F7" s="9"/>
      <c r="G7" s="9"/>
      <c r="H7" s="16"/>
      <c r="I7" s="9"/>
      <c r="J7" s="9"/>
      <c r="K7" s="9"/>
      <c r="L7" s="9"/>
      <c r="M7" s="9">
        <v>2.2000000000000002E-2</v>
      </c>
      <c r="N7" s="9">
        <v>3.2000000000000001E-2</v>
      </c>
      <c r="O7" s="9">
        <v>4.5999999999999999E-2</v>
      </c>
      <c r="P7" s="9">
        <v>5.3999999999999999E-2</v>
      </c>
      <c r="Q7" s="9">
        <v>6.8000000000000005E-2</v>
      </c>
      <c r="R7" s="9">
        <v>7.9000000000000001E-2</v>
      </c>
      <c r="S7" s="9">
        <v>9.6000000000000002E-2</v>
      </c>
      <c r="T7" s="9">
        <v>0.1</v>
      </c>
      <c r="U7" s="9">
        <v>0.13100000000000001</v>
      </c>
      <c r="V7" s="9"/>
      <c r="W7" s="9">
        <v>0.17</v>
      </c>
      <c r="X7" s="9">
        <v>0.18</v>
      </c>
      <c r="Y7" s="9">
        <v>0.185</v>
      </c>
      <c r="Z7" s="9">
        <v>0.19</v>
      </c>
      <c r="AA7" s="9">
        <v>0.19529342165906544</v>
      </c>
      <c r="AB7" s="9">
        <v>0.20256601437755864</v>
      </c>
      <c r="AC7" s="9">
        <v>0.2079136690647482</v>
      </c>
      <c r="AD7" s="9">
        <v>0.20876156583629893</v>
      </c>
      <c r="AE7" s="9">
        <v>0.21883281525996554</v>
      </c>
      <c r="AF7" s="9">
        <v>0.19973711614485981</v>
      </c>
      <c r="AG7" s="9">
        <v>0.21934074240188331</v>
      </c>
      <c r="AH7" s="9">
        <v>0.22200429774738883</v>
      </c>
      <c r="AI7" s="9">
        <v>0.19918866639139457</v>
      </c>
      <c r="AJ7" s="38">
        <v>0.20100000000000001</v>
      </c>
      <c r="AL7" s="38"/>
    </row>
    <row r="8" spans="1:38" x14ac:dyDescent="0.25">
      <c r="A8" t="s">
        <v>135</v>
      </c>
      <c r="B8" t="s">
        <v>138</v>
      </c>
      <c r="C8" t="s">
        <v>17</v>
      </c>
      <c r="D8" s="25">
        <v>0.312</v>
      </c>
      <c r="E8" s="25">
        <v>0.33200000000000002</v>
      </c>
      <c r="F8" s="9">
        <v>0.34600000000000003</v>
      </c>
      <c r="G8" s="9">
        <v>0.32500000000000001</v>
      </c>
      <c r="H8" s="16">
        <v>0.33700000000000002</v>
      </c>
      <c r="I8" s="9">
        <v>0.316</v>
      </c>
      <c r="J8" s="9">
        <v>0.311</v>
      </c>
      <c r="K8" s="9">
        <v>0.313</v>
      </c>
      <c r="L8" s="9">
        <v>0.28199999999999997</v>
      </c>
      <c r="M8" s="9">
        <v>0.29299999999999998</v>
      </c>
      <c r="N8" s="9">
        <v>0.28499999999999998</v>
      </c>
      <c r="O8" s="9">
        <v>0.26900000000000002</v>
      </c>
      <c r="P8" s="9">
        <v>0.26700000000000002</v>
      </c>
      <c r="Q8" s="9">
        <v>0.25800000000000001</v>
      </c>
      <c r="R8" s="9">
        <v>0.24399999999999999</v>
      </c>
      <c r="S8" s="9">
        <v>0.245</v>
      </c>
      <c r="T8" s="9">
        <v>0.247</v>
      </c>
      <c r="U8" s="9">
        <v>0.23400000000000001</v>
      </c>
      <c r="V8" s="9"/>
      <c r="W8" s="9">
        <v>0.22</v>
      </c>
      <c r="X8" s="9">
        <v>0.215</v>
      </c>
      <c r="Y8" s="9">
        <v>0.22</v>
      </c>
      <c r="Z8" s="9">
        <v>0.22</v>
      </c>
      <c r="AA8" s="9">
        <v>0.2208899986929993</v>
      </c>
      <c r="AB8" s="9">
        <v>0.21948989209796999</v>
      </c>
      <c r="AC8" s="9">
        <v>0.21762589928057555</v>
      </c>
      <c r="AD8" s="9">
        <v>0.22236298932384341</v>
      </c>
      <c r="AE8" s="9">
        <v>0.22486220968836962</v>
      </c>
      <c r="AF8" s="9">
        <v>0.23398266191616759</v>
      </c>
      <c r="AG8" s="9">
        <v>0.229229039978776</v>
      </c>
      <c r="AH8" s="9">
        <v>0.23692240819486465</v>
      </c>
      <c r="AI8" s="9">
        <v>0.26815993530611665</v>
      </c>
      <c r="AJ8" s="38">
        <v>0.25700000000000001</v>
      </c>
      <c r="AL8" s="38"/>
    </row>
    <row r="9" spans="1:38" x14ac:dyDescent="0.25">
      <c r="A9" t="s">
        <v>136</v>
      </c>
      <c r="B9" t="s">
        <v>138</v>
      </c>
      <c r="C9" t="s">
        <v>17</v>
      </c>
      <c r="D9" s="25">
        <v>0.39500000000000002</v>
      </c>
      <c r="E9" s="25">
        <v>0.33899999999999997</v>
      </c>
      <c r="F9" s="9">
        <v>0.29600000000000004</v>
      </c>
      <c r="G9" s="9">
        <v>0.29600000000000004</v>
      </c>
      <c r="H9" s="16">
        <v>0.27</v>
      </c>
      <c r="I9" s="9">
        <v>0.28000000000000003</v>
      </c>
      <c r="J9" s="9">
        <v>0.27100000000000002</v>
      </c>
      <c r="K9" s="9">
        <v>0.25700000000000001</v>
      </c>
      <c r="L9" s="9">
        <v>0.24799999999999997</v>
      </c>
      <c r="M9" s="9">
        <v>0.21600000000000003</v>
      </c>
      <c r="N9" s="9">
        <v>0.183</v>
      </c>
      <c r="O9" s="9">
        <v>0.182</v>
      </c>
      <c r="P9" s="9">
        <v>0.17</v>
      </c>
      <c r="Q9" s="9">
        <v>0.159</v>
      </c>
      <c r="R9" s="9">
        <v>0.16700000000000001</v>
      </c>
      <c r="S9" s="9">
        <v>0.158</v>
      </c>
      <c r="T9" s="9">
        <v>0.14399999999999999</v>
      </c>
      <c r="U9" s="9">
        <v>0.13300000000000001</v>
      </c>
      <c r="V9" s="9"/>
      <c r="W9" s="9">
        <v>0.15</v>
      </c>
      <c r="X9" s="9">
        <v>0.15</v>
      </c>
      <c r="Y9" s="9">
        <v>0.14499999999999999</v>
      </c>
      <c r="Z9" s="9">
        <v>0.12</v>
      </c>
      <c r="AA9" s="9">
        <v>0.10832972188400712</v>
      </c>
      <c r="AB9" s="9">
        <v>9.4340418946864929E-2</v>
      </c>
      <c r="AC9" s="9">
        <v>8.5611510791366904E-2</v>
      </c>
      <c r="AD9" s="9">
        <v>7.3302491103202846E-2</v>
      </c>
      <c r="AE9" s="9">
        <v>5.6533195618374027E-2</v>
      </c>
      <c r="AF9" s="9">
        <v>5.6855044810218587E-2</v>
      </c>
      <c r="AG9" s="9">
        <v>3.236310981639752E-2</v>
      </c>
      <c r="AH9" s="9">
        <v>2.1685976218756439E-2</v>
      </c>
      <c r="AI9" s="9">
        <v>1.0218459777806011E-2</v>
      </c>
      <c r="AJ9" s="38">
        <v>2.1000000000000001E-2</v>
      </c>
      <c r="AL9" s="38"/>
    </row>
  </sheetData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1EF441-4F12-4E6C-8502-5EE37BAC3355}">
  <dimension ref="A1:T9"/>
  <sheetViews>
    <sheetView workbookViewId="0"/>
  </sheetViews>
  <sheetFormatPr baseColWidth="10" defaultRowHeight="15" x14ac:dyDescent="0.25"/>
  <cols>
    <col min="1" max="1" width="30.7109375" bestFit="1" customWidth="1"/>
    <col min="2" max="2" width="19.28515625" bestFit="1" customWidth="1"/>
    <col min="3" max="3" width="8.85546875" bestFit="1" customWidth="1"/>
  </cols>
  <sheetData>
    <row r="1" spans="1:20" x14ac:dyDescent="0.25">
      <c r="A1" t="s">
        <v>143</v>
      </c>
    </row>
    <row r="3" spans="1:20" ht="18.75" x14ac:dyDescent="0.25">
      <c r="A3" s="19" t="s">
        <v>0</v>
      </c>
      <c r="B3" s="19" t="s">
        <v>139</v>
      </c>
      <c r="C3" s="19" t="s">
        <v>1</v>
      </c>
      <c r="D3" s="20">
        <v>2011</v>
      </c>
      <c r="E3" s="20">
        <v>2012</v>
      </c>
      <c r="F3" s="20">
        <v>2013</v>
      </c>
      <c r="G3" s="20">
        <v>2014</v>
      </c>
      <c r="H3" s="20">
        <v>2015</v>
      </c>
      <c r="I3" s="20">
        <v>2016</v>
      </c>
      <c r="J3" s="20">
        <v>2017</v>
      </c>
      <c r="K3" s="20">
        <v>2018</v>
      </c>
      <c r="L3" s="20">
        <v>2019</v>
      </c>
      <c r="M3" s="20">
        <v>2020</v>
      </c>
      <c r="N3" s="20">
        <v>2021</v>
      </c>
      <c r="O3" s="20">
        <v>2022</v>
      </c>
      <c r="P3" s="20">
        <v>2023</v>
      </c>
      <c r="Q3" s="20">
        <v>2024</v>
      </c>
      <c r="R3" s="20">
        <v>2025</v>
      </c>
    </row>
    <row r="4" spans="1:20" x14ac:dyDescent="0.25">
      <c r="A4" t="s">
        <v>140</v>
      </c>
      <c r="B4" t="s">
        <v>145</v>
      </c>
      <c r="C4" t="s">
        <v>17</v>
      </c>
      <c r="D4" s="16">
        <v>0.95238095238095233</v>
      </c>
      <c r="E4" s="16">
        <v>0.92779783393501813</v>
      </c>
      <c r="F4" s="16">
        <v>0.92619926199262004</v>
      </c>
      <c r="G4" s="16">
        <v>0.9185185185185184</v>
      </c>
      <c r="H4" s="16">
        <v>0.91335740072202176</v>
      </c>
      <c r="I4" s="16">
        <v>0.90770642889255204</v>
      </c>
      <c r="J4" s="16">
        <v>0.90323195486572172</v>
      </c>
      <c r="K4" s="16">
        <v>0.89851325145442795</v>
      </c>
      <c r="L4" s="16">
        <v>0.89513251783893988</v>
      </c>
      <c r="M4" s="16">
        <v>0.88196742885342982</v>
      </c>
      <c r="N4" s="16">
        <v>0.88036705151764327</v>
      </c>
      <c r="O4" s="16">
        <v>0.88909213187587821</v>
      </c>
      <c r="P4" s="16">
        <v>0.88</v>
      </c>
      <c r="Q4" s="16">
        <v>0.87233701943206166</v>
      </c>
      <c r="R4" s="37">
        <v>0.86499999999999999</v>
      </c>
      <c r="S4" s="37"/>
    </row>
    <row r="5" spans="1:20" x14ac:dyDescent="0.25">
      <c r="A5" t="s">
        <v>141</v>
      </c>
      <c r="B5" t="s">
        <v>145</v>
      </c>
      <c r="C5" t="s">
        <v>17</v>
      </c>
      <c r="D5" s="16">
        <v>3.7438423645320199E-2</v>
      </c>
      <c r="E5" s="16">
        <v>5.4151624548736468E-2</v>
      </c>
      <c r="F5" s="16">
        <v>5.5350553505535062E-2</v>
      </c>
      <c r="G5" s="16">
        <v>5.9259259259259255E-2</v>
      </c>
      <c r="H5" s="16">
        <v>6.1371841155234669E-2</v>
      </c>
      <c r="I5" s="16">
        <v>6.3258654278435481E-2</v>
      </c>
      <c r="J5" s="16">
        <v>6.4416729670832354E-2</v>
      </c>
      <c r="K5" s="16">
        <v>6.6580478345184227E-2</v>
      </c>
      <c r="L5" s="16">
        <v>6.753312945973497E-2</v>
      </c>
      <c r="M5" s="16">
        <v>7.4604375719690738E-2</v>
      </c>
      <c r="N5" s="16">
        <v>7.8923267552763965E-2</v>
      </c>
      <c r="O5" s="16">
        <v>7.2253897114364807E-2</v>
      </c>
      <c r="P5" s="16">
        <v>8.1000000000000003E-2</v>
      </c>
      <c r="Q5" s="16">
        <v>8.926680294559515E-2</v>
      </c>
      <c r="R5" s="37">
        <v>9.6000000000000002E-2</v>
      </c>
      <c r="S5" s="37"/>
    </row>
    <row r="6" spans="1:20" x14ac:dyDescent="0.25">
      <c r="A6" t="s">
        <v>142</v>
      </c>
      <c r="B6" t="s">
        <v>145</v>
      </c>
      <c r="C6" t="s">
        <v>17</v>
      </c>
      <c r="D6" s="16">
        <v>0.01</v>
      </c>
      <c r="E6" s="16">
        <v>1.7999999999999999E-2</v>
      </c>
      <c r="F6" s="16">
        <v>1.9E-2</v>
      </c>
      <c r="G6" s="16">
        <v>2.3E-2</v>
      </c>
      <c r="H6" s="16">
        <v>2.7E-2</v>
      </c>
      <c r="I6" s="16">
        <v>2.9034916829012439E-2</v>
      </c>
      <c r="J6" s="16">
        <v>3.2351315463445933E-2</v>
      </c>
      <c r="K6" s="16">
        <v>3.4906270200387848E-2</v>
      </c>
      <c r="L6" s="16">
        <v>3.733435270132518E-2</v>
      </c>
      <c r="M6" s="16">
        <v>4.3428195426879423E-2</v>
      </c>
      <c r="N6" s="16">
        <v>4.0709680889487725E-2</v>
      </c>
      <c r="O6" s="16">
        <v>3.8653971009757031E-2</v>
      </c>
      <c r="P6" s="16">
        <v>3.9E-2</v>
      </c>
      <c r="Q6" s="16">
        <v>3.8396177623574612E-2</v>
      </c>
      <c r="R6" s="37">
        <v>3.9E-2</v>
      </c>
      <c r="S6" s="37"/>
    </row>
    <row r="7" spans="1:20" x14ac:dyDescent="0.25">
      <c r="A7" t="s">
        <v>140</v>
      </c>
      <c r="B7" t="s">
        <v>144</v>
      </c>
      <c r="C7" t="s">
        <v>17</v>
      </c>
      <c r="D7" s="16">
        <v>0.86280991735537194</v>
      </c>
      <c r="E7" s="16">
        <v>0.84797666788188109</v>
      </c>
      <c r="F7" s="16">
        <v>0.83923303834808261</v>
      </c>
      <c r="G7" s="16">
        <v>0.83128948346339659</v>
      </c>
      <c r="H7" s="16">
        <v>0.82151944747364591</v>
      </c>
      <c r="I7" s="16">
        <v>0.80800942285041222</v>
      </c>
      <c r="J7" s="16">
        <v>0.80212258226576238</v>
      </c>
      <c r="K7" s="16">
        <v>0.79495268138801267</v>
      </c>
      <c r="L7" s="16">
        <v>0.78898225957049484</v>
      </c>
      <c r="M7" s="16">
        <v>0.78014469453376201</v>
      </c>
      <c r="N7" s="16">
        <v>0.79219441248503797</v>
      </c>
      <c r="O7" s="16">
        <v>0.78950232811271692</v>
      </c>
      <c r="P7" s="16">
        <v>0.76900000000000002</v>
      </c>
      <c r="Q7" s="16">
        <v>0.74941843125559204</v>
      </c>
      <c r="R7" s="37">
        <v>0.73699999999999999</v>
      </c>
      <c r="S7" s="16"/>
      <c r="T7" s="37"/>
    </row>
    <row r="8" spans="1:20" x14ac:dyDescent="0.25">
      <c r="A8" t="s">
        <v>141</v>
      </c>
      <c r="B8" t="s">
        <v>144</v>
      </c>
      <c r="C8" t="s">
        <v>17</v>
      </c>
      <c r="D8" s="16">
        <v>0.12727272727272726</v>
      </c>
      <c r="E8" s="16">
        <v>0.12905577834487786</v>
      </c>
      <c r="F8" s="16">
        <v>0.13569321533923304</v>
      </c>
      <c r="G8" s="16">
        <v>0.14083983649201043</v>
      </c>
      <c r="H8" s="16">
        <v>0.14358415121773899</v>
      </c>
      <c r="I8" s="16">
        <v>0.15429917550058891</v>
      </c>
      <c r="J8" s="16">
        <v>0.15718412459181111</v>
      </c>
      <c r="K8" s="16">
        <v>0.16088328075709779</v>
      </c>
      <c r="L8" s="16">
        <v>0.16495487083722377</v>
      </c>
      <c r="M8" s="16">
        <v>0.16274919614147909</v>
      </c>
      <c r="N8" s="16">
        <v>0.15750560573813641</v>
      </c>
      <c r="O8" s="16">
        <v>0.16254459696438289</v>
      </c>
      <c r="P8" s="16">
        <v>0.182</v>
      </c>
      <c r="Q8" s="16">
        <v>0.20149120190873845</v>
      </c>
      <c r="R8" s="37">
        <v>0.21</v>
      </c>
      <c r="S8" s="16"/>
      <c r="T8" s="37"/>
    </row>
    <row r="9" spans="1:20" x14ac:dyDescent="0.25">
      <c r="A9" t="s">
        <v>142</v>
      </c>
      <c r="B9" t="s">
        <v>144</v>
      </c>
      <c r="C9" t="s">
        <v>17</v>
      </c>
      <c r="D9" s="16">
        <v>0.01</v>
      </c>
      <c r="E9" s="16">
        <v>2.3E-2</v>
      </c>
      <c r="F9" s="16">
        <v>2.5000000000000001E-2</v>
      </c>
      <c r="G9" s="16">
        <v>2.8000000000000001E-2</v>
      </c>
      <c r="H9" s="16">
        <v>3.5000000000000003E-2</v>
      </c>
      <c r="I9" s="16">
        <v>3.7691401648998819E-2</v>
      </c>
      <c r="J9" s="16">
        <v>4.0693293142426527E-2</v>
      </c>
      <c r="K9" s="16">
        <v>4.4164037854889593E-2</v>
      </c>
      <c r="L9" s="16">
        <v>4.6062869592281355E-2</v>
      </c>
      <c r="M9" s="16">
        <v>5.710610932475884E-2</v>
      </c>
      <c r="N9" s="16">
        <v>5.0299981814399125E-2</v>
      </c>
      <c r="O9" s="16">
        <v>4.7953074922900164E-2</v>
      </c>
      <c r="P9" s="16">
        <v>4.9000000000000002E-2</v>
      </c>
      <c r="Q9" s="16">
        <v>4.9090366837458994E-2</v>
      </c>
      <c r="R9" s="37">
        <v>5.1999999999999998E-2</v>
      </c>
      <c r="S9" s="16"/>
      <c r="T9" s="37"/>
    </row>
  </sheetData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3F1E81-D93F-4C78-AAAD-F6414D9322CD}">
  <dimension ref="A1:R8"/>
  <sheetViews>
    <sheetView zoomScaleNormal="100" workbookViewId="0"/>
  </sheetViews>
  <sheetFormatPr baseColWidth="10" defaultRowHeight="15" x14ac:dyDescent="0.25"/>
  <cols>
    <col min="1" max="1" width="29.140625" bestFit="1" customWidth="1"/>
    <col min="2" max="2" width="8.85546875" bestFit="1" customWidth="1"/>
  </cols>
  <sheetData>
    <row r="1" spans="1:18" x14ac:dyDescent="0.25">
      <c r="A1" t="s">
        <v>193</v>
      </c>
    </row>
    <row r="3" spans="1:18" ht="18.75" x14ac:dyDescent="0.25">
      <c r="A3" s="19" t="s">
        <v>0</v>
      </c>
      <c r="B3" s="19" t="s">
        <v>1</v>
      </c>
      <c r="C3" s="20">
        <v>2012</v>
      </c>
      <c r="D3" s="20">
        <v>2013</v>
      </c>
      <c r="E3" s="20">
        <v>2014</v>
      </c>
      <c r="F3" s="20">
        <v>2015</v>
      </c>
      <c r="G3" s="20">
        <v>2016</v>
      </c>
      <c r="H3" s="20">
        <v>2017</v>
      </c>
      <c r="I3" s="20">
        <v>2018</v>
      </c>
      <c r="J3" s="20">
        <v>2019</v>
      </c>
      <c r="K3" s="20">
        <v>2020</v>
      </c>
      <c r="L3" s="20">
        <v>2021</v>
      </c>
      <c r="M3" s="20">
        <v>2022</v>
      </c>
      <c r="N3" s="20">
        <v>2023</v>
      </c>
      <c r="O3" s="20">
        <v>2024</v>
      </c>
      <c r="P3" s="20">
        <v>2025</v>
      </c>
    </row>
    <row r="4" spans="1:18" x14ac:dyDescent="0.25">
      <c r="A4" t="s">
        <v>194</v>
      </c>
      <c r="B4" t="s">
        <v>17</v>
      </c>
      <c r="C4" s="9">
        <v>0.54</v>
      </c>
      <c r="D4" s="9">
        <v>0.53</v>
      </c>
      <c r="E4" s="9">
        <v>0.53</v>
      </c>
      <c r="F4" s="9">
        <v>0.53</v>
      </c>
      <c r="G4" s="9">
        <v>0.53</v>
      </c>
      <c r="H4" s="9">
        <v>0.52500000000000002</v>
      </c>
      <c r="I4" s="9">
        <v>0.51500000000000001</v>
      </c>
      <c r="J4" s="9">
        <v>0.51500000000000001</v>
      </c>
      <c r="K4" s="9">
        <v>0.52</v>
      </c>
      <c r="L4" s="9">
        <v>0.51500000000000001</v>
      </c>
      <c r="M4" s="9">
        <v>0.5021008374</v>
      </c>
      <c r="N4" s="9">
        <v>0.49399999999999999</v>
      </c>
      <c r="O4" s="9">
        <v>0.45600000000000002</v>
      </c>
      <c r="P4" s="38">
        <v>0.48099999999999998</v>
      </c>
      <c r="Q4" s="9"/>
      <c r="R4" s="38"/>
    </row>
    <row r="5" spans="1:18" x14ac:dyDescent="0.25">
      <c r="A5" t="s">
        <v>195</v>
      </c>
      <c r="B5" t="s">
        <v>17</v>
      </c>
      <c r="C5" s="9">
        <v>0.53</v>
      </c>
      <c r="D5" s="9">
        <v>0.53</v>
      </c>
      <c r="E5" s="9">
        <v>0.53</v>
      </c>
      <c r="F5" s="9">
        <v>0.53</v>
      </c>
      <c r="G5" s="9">
        <v>0.52</v>
      </c>
      <c r="H5" s="9">
        <v>0.51</v>
      </c>
      <c r="I5" s="9">
        <v>0.5</v>
      </c>
      <c r="J5" s="9">
        <v>0.505</v>
      </c>
      <c r="K5" s="9">
        <v>0.51</v>
      </c>
      <c r="L5" s="9">
        <v>0.505</v>
      </c>
      <c r="M5" s="9">
        <v>0.4874145044</v>
      </c>
      <c r="N5" s="9">
        <v>0.48299999999999998</v>
      </c>
      <c r="O5" s="9">
        <v>0.45</v>
      </c>
      <c r="P5" s="38">
        <v>0.47399999999999998</v>
      </c>
      <c r="Q5" s="9"/>
      <c r="R5" s="38"/>
    </row>
    <row r="6" spans="1:18" x14ac:dyDescent="0.25">
      <c r="A6" t="s">
        <v>196</v>
      </c>
      <c r="B6" t="s">
        <v>17</v>
      </c>
      <c r="C6" s="9">
        <v>0.1</v>
      </c>
      <c r="D6" s="9">
        <v>0.1</v>
      </c>
      <c r="E6" s="9">
        <v>0.1</v>
      </c>
      <c r="F6" s="9">
        <v>0.115</v>
      </c>
      <c r="G6" s="9">
        <v>0.115</v>
      </c>
      <c r="H6" s="9">
        <v>0.115</v>
      </c>
      <c r="I6" s="9">
        <v>0.12</v>
      </c>
      <c r="J6" s="9">
        <v>0.125</v>
      </c>
      <c r="K6" s="9">
        <v>0.1</v>
      </c>
      <c r="L6" s="9">
        <v>0.125</v>
      </c>
      <c r="M6" s="9">
        <v>0.13765872209999999</v>
      </c>
      <c r="N6" s="9">
        <v>0.13800000000000001</v>
      </c>
      <c r="O6" s="9">
        <v>0.14399999999999999</v>
      </c>
      <c r="P6" s="38">
        <v>0.153</v>
      </c>
      <c r="Q6" s="9"/>
      <c r="R6" s="38"/>
    </row>
    <row r="7" spans="1:18" x14ac:dyDescent="0.25">
      <c r="A7" t="s">
        <v>197</v>
      </c>
      <c r="B7" t="s">
        <v>17</v>
      </c>
      <c r="C7" s="9">
        <v>0.52</v>
      </c>
      <c r="D7" s="9">
        <v>0.52</v>
      </c>
      <c r="E7" s="9">
        <v>0.51</v>
      </c>
      <c r="F7" s="9">
        <v>0.51</v>
      </c>
      <c r="G7" s="9">
        <v>0.51</v>
      </c>
      <c r="H7" s="9">
        <v>0.5</v>
      </c>
      <c r="I7" s="9">
        <v>0.49</v>
      </c>
      <c r="J7" s="9">
        <v>0.49</v>
      </c>
      <c r="K7" s="9">
        <v>0.5</v>
      </c>
      <c r="L7" s="9">
        <v>0.49</v>
      </c>
      <c r="M7" s="9">
        <v>0.46766666670000001</v>
      </c>
      <c r="N7" s="9">
        <v>0.46300000000000002</v>
      </c>
      <c r="O7" s="9">
        <v>0.43</v>
      </c>
      <c r="P7" s="38">
        <v>0.44600000000000001</v>
      </c>
      <c r="Q7" s="9"/>
      <c r="R7" s="38"/>
    </row>
    <row r="8" spans="1:18" x14ac:dyDescent="0.25">
      <c r="A8" t="s">
        <v>198</v>
      </c>
      <c r="B8" t="s">
        <v>17</v>
      </c>
      <c r="C8" s="9">
        <v>2.5000000000000001E-2</v>
      </c>
      <c r="D8" s="9">
        <v>2.5999999999999999E-2</v>
      </c>
      <c r="E8" s="9">
        <v>0.03</v>
      </c>
      <c r="F8" s="9">
        <v>3.6999999999999998E-2</v>
      </c>
      <c r="G8" s="9">
        <v>0.04</v>
      </c>
      <c r="H8" s="9">
        <v>4.4999999999999998E-2</v>
      </c>
      <c r="I8" s="9">
        <v>4.4999999999999998E-2</v>
      </c>
      <c r="J8" s="9">
        <v>4.4999999999999998E-2</v>
      </c>
      <c r="K8" s="9">
        <v>0.05</v>
      </c>
      <c r="L8" s="9">
        <v>4.4999999999999998E-2</v>
      </c>
      <c r="M8" s="9">
        <v>3.8299816600000001E-2</v>
      </c>
      <c r="N8" s="9">
        <v>4.3999999999999997E-2</v>
      </c>
      <c r="O8" s="9">
        <v>3.6999999999999998E-2</v>
      </c>
      <c r="P8" s="38">
        <v>3.5999999999999997E-2</v>
      </c>
      <c r="Q8" s="9"/>
      <c r="R8" s="38"/>
    </row>
  </sheetData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7D1570-F804-4359-9830-49EB7DAEFC6C}">
  <dimension ref="A1:S19"/>
  <sheetViews>
    <sheetView zoomScaleNormal="100" workbookViewId="0"/>
  </sheetViews>
  <sheetFormatPr baseColWidth="10" defaultRowHeight="15" x14ac:dyDescent="0.25"/>
  <cols>
    <col min="1" max="1" width="40.7109375" bestFit="1" customWidth="1"/>
    <col min="2" max="2" width="18.28515625" bestFit="1" customWidth="1"/>
    <col min="3" max="3" width="18.28515625" customWidth="1"/>
  </cols>
  <sheetData>
    <row r="1" spans="1:19" x14ac:dyDescent="0.25">
      <c r="A1" t="s">
        <v>159</v>
      </c>
    </row>
    <row r="3" spans="1:19" ht="18.75" x14ac:dyDescent="0.25">
      <c r="A3" s="19" t="s">
        <v>0</v>
      </c>
      <c r="B3" s="19" t="s">
        <v>139</v>
      </c>
      <c r="C3" s="19" t="s">
        <v>1</v>
      </c>
      <c r="D3" s="20">
        <v>2014</v>
      </c>
      <c r="E3" s="20">
        <v>2015</v>
      </c>
      <c r="F3" s="20">
        <v>2016</v>
      </c>
      <c r="G3" s="20">
        <v>2017</v>
      </c>
      <c r="H3" s="20">
        <v>2018</v>
      </c>
      <c r="I3" s="20">
        <v>2019</v>
      </c>
      <c r="J3" s="20">
        <v>2020</v>
      </c>
      <c r="K3" s="20">
        <v>2021</v>
      </c>
      <c r="L3" s="20">
        <v>2022</v>
      </c>
      <c r="M3" s="20">
        <v>2023</v>
      </c>
      <c r="N3" s="20">
        <v>2024</v>
      </c>
      <c r="O3" s="20">
        <v>2025</v>
      </c>
    </row>
    <row r="4" spans="1:19" x14ac:dyDescent="0.25">
      <c r="A4" t="s">
        <v>151</v>
      </c>
      <c r="B4" t="s">
        <v>144</v>
      </c>
      <c r="C4" t="s">
        <v>17</v>
      </c>
      <c r="D4" s="16">
        <v>0.33700000000000002</v>
      </c>
      <c r="E4" s="16">
        <v>0.34599999999999997</v>
      </c>
      <c r="F4" s="16">
        <v>0.35783335890747275</v>
      </c>
      <c r="G4" s="16">
        <v>0.36232678305801297</v>
      </c>
      <c r="H4" s="16">
        <v>0.36031746031746031</v>
      </c>
      <c r="I4" s="16">
        <v>0.36149901380670613</v>
      </c>
      <c r="J4" s="16">
        <v>0.36931392038742916</v>
      </c>
      <c r="K4" s="16">
        <v>0.33858629128081602</v>
      </c>
      <c r="L4" s="16">
        <v>0.330360716528799</v>
      </c>
      <c r="M4" s="16">
        <v>0.36</v>
      </c>
      <c r="N4" s="16">
        <v>0.39100000000000001</v>
      </c>
      <c r="O4" s="37">
        <v>0.42599999999999999</v>
      </c>
      <c r="P4" s="16"/>
      <c r="Q4" s="16"/>
      <c r="R4" s="37"/>
    </row>
    <row r="5" spans="1:19" x14ac:dyDescent="0.25">
      <c r="A5" t="s">
        <v>152</v>
      </c>
      <c r="B5" t="s">
        <v>144</v>
      </c>
      <c r="C5" t="s">
        <v>17</v>
      </c>
      <c r="D5" s="16">
        <v>7.1999999999999995E-2</v>
      </c>
      <c r="E5" s="16">
        <v>7.6999999999999999E-2</v>
      </c>
      <c r="F5" s="16">
        <v>7.6799140708915151E-2</v>
      </c>
      <c r="G5" s="16">
        <v>7.4140765677601195E-2</v>
      </c>
      <c r="H5" s="16">
        <v>5.6369951007936507E-2</v>
      </c>
      <c r="I5" s="16">
        <v>5.6962524654832349E-2</v>
      </c>
      <c r="J5" s="16">
        <v>5.6539927872230805E-2</v>
      </c>
      <c r="K5" s="16">
        <v>6.5559975510930235E-2</v>
      </c>
      <c r="L5" s="16">
        <v>4.5343137254901959E-2</v>
      </c>
      <c r="M5" s="16">
        <v>3.5999999999999997E-2</v>
      </c>
      <c r="N5" s="16">
        <v>2.5000000000000001E-2</v>
      </c>
      <c r="O5" s="37">
        <v>2.5999999999999999E-2</v>
      </c>
      <c r="P5" s="16"/>
      <c r="Q5" s="16"/>
      <c r="R5" s="37"/>
    </row>
    <row r="6" spans="1:19" x14ac:dyDescent="0.25">
      <c r="A6" t="s">
        <v>153</v>
      </c>
      <c r="B6" t="s">
        <v>144</v>
      </c>
      <c r="C6" t="s">
        <v>17</v>
      </c>
      <c r="D6" s="16">
        <v>5.0999999999999997E-2</v>
      </c>
      <c r="E6" s="16">
        <v>4.8000000000000001E-2</v>
      </c>
      <c r="F6" s="16">
        <v>4.9409237379162189E-2</v>
      </c>
      <c r="G6" s="16">
        <v>4.9635950833790028E-2</v>
      </c>
      <c r="H6" s="16">
        <v>5.8709414071428573E-2</v>
      </c>
      <c r="I6" s="16">
        <v>5.9092702169625248E-2</v>
      </c>
      <c r="J6" s="16">
        <v>4.5636157245955697E-2</v>
      </c>
      <c r="K6" s="16">
        <v>4.9877600973855934E-2</v>
      </c>
      <c r="L6" s="16">
        <v>5.4492332656250003E-2</v>
      </c>
      <c r="M6" s="16">
        <v>5.3999999999999999E-2</v>
      </c>
      <c r="N6" s="16">
        <v>5.2999999999999999E-2</v>
      </c>
      <c r="O6" s="37">
        <v>5.8000000000000003E-2</v>
      </c>
      <c r="P6" s="16"/>
      <c r="Q6" s="16"/>
      <c r="R6" s="37"/>
      <c r="S6" s="37"/>
    </row>
    <row r="7" spans="1:19" x14ac:dyDescent="0.25">
      <c r="A7" t="s">
        <v>154</v>
      </c>
      <c r="B7" t="s">
        <v>144</v>
      </c>
      <c r="C7" t="s">
        <v>17</v>
      </c>
      <c r="D7" s="16">
        <v>0.121</v>
      </c>
      <c r="E7" s="16">
        <v>0.122</v>
      </c>
      <c r="F7" s="16">
        <v>0.12152831057234924</v>
      </c>
      <c r="G7" s="16">
        <v>0.13779065215689346</v>
      </c>
      <c r="H7" s="16">
        <v>0.14285714285714285</v>
      </c>
      <c r="I7" s="16">
        <v>0.14982248520710059</v>
      </c>
      <c r="J7" s="16">
        <v>0.17475528078310149</v>
      </c>
      <c r="K7" s="16">
        <v>0.19086597307361289</v>
      </c>
      <c r="L7" s="16">
        <v>0.24892769607843138</v>
      </c>
      <c r="M7" s="16">
        <v>0.23200000000000001</v>
      </c>
      <c r="N7" s="16">
        <v>0.21099999999999999</v>
      </c>
      <c r="O7" s="37">
        <v>0.19500000000000001</v>
      </c>
      <c r="P7" s="16"/>
      <c r="Q7" s="16"/>
      <c r="R7" s="37"/>
    </row>
    <row r="8" spans="1:19" x14ac:dyDescent="0.25">
      <c r="A8" t="s">
        <v>155</v>
      </c>
      <c r="B8" t="s">
        <v>144</v>
      </c>
      <c r="C8" t="s">
        <v>17</v>
      </c>
      <c r="D8" s="16">
        <v>0.224</v>
      </c>
      <c r="E8" s="16">
        <v>0.22600000000000001</v>
      </c>
      <c r="F8" s="16">
        <v>0.2294000306889673</v>
      </c>
      <c r="G8" s="16">
        <v>0.21498473342206217</v>
      </c>
      <c r="H8" s="16">
        <v>0.22830396825396826</v>
      </c>
      <c r="I8" s="16">
        <v>0.23439842209072978</v>
      </c>
      <c r="J8" s="16">
        <v>0.24213252477691913</v>
      </c>
      <c r="K8" s="16">
        <v>0.23118115052307509</v>
      </c>
      <c r="L8" s="16">
        <v>0.21767769607843138</v>
      </c>
      <c r="M8" s="16">
        <v>0.214</v>
      </c>
      <c r="N8" s="16">
        <v>0.20699999999999999</v>
      </c>
      <c r="O8" s="37">
        <v>0.19700000000000001</v>
      </c>
      <c r="P8" s="16"/>
      <c r="Q8" s="16"/>
      <c r="R8" s="37"/>
    </row>
    <row r="9" spans="1:19" x14ac:dyDescent="0.25">
      <c r="A9" t="s">
        <v>156</v>
      </c>
      <c r="B9" t="s">
        <v>144</v>
      </c>
      <c r="C9" t="s">
        <v>17</v>
      </c>
      <c r="D9" s="16">
        <v>2.5000000000000001E-2</v>
      </c>
      <c r="E9" s="16">
        <v>2.5000000000000001E-2</v>
      </c>
      <c r="F9" s="16">
        <v>2.5164953199324842E-2</v>
      </c>
      <c r="G9" s="16">
        <v>2.2704141548579033E-2</v>
      </c>
      <c r="H9" s="16">
        <v>2.1185782976190472E-2</v>
      </c>
      <c r="I9" s="16">
        <v>1.4280078895463511E-2</v>
      </c>
      <c r="J9" s="16">
        <v>1.3577331272539928E-2</v>
      </c>
      <c r="K9" s="16">
        <v>1.4993880046665561E-2</v>
      </c>
      <c r="L9" s="16">
        <v>1.3057503554687499E-2</v>
      </c>
      <c r="M9" s="16">
        <v>1.7999999999999999E-2</v>
      </c>
      <c r="N9" s="16">
        <v>1.9E-2</v>
      </c>
      <c r="O9" s="37">
        <v>1.4E-2</v>
      </c>
      <c r="P9" s="16"/>
      <c r="Q9" s="16"/>
      <c r="R9" s="37"/>
    </row>
    <row r="10" spans="1:19" x14ac:dyDescent="0.25">
      <c r="A10" t="s">
        <v>157</v>
      </c>
      <c r="B10" t="s">
        <v>144</v>
      </c>
      <c r="C10" t="s">
        <v>17</v>
      </c>
      <c r="D10" s="16">
        <v>0.11600000000000001</v>
      </c>
      <c r="E10" s="16">
        <v>0.11700000000000001</v>
      </c>
      <c r="F10" s="16">
        <v>0.10250115083627435</v>
      </c>
      <c r="G10" s="16">
        <v>0.10279495811477335</v>
      </c>
      <c r="H10" s="16">
        <v>9.812936507936508E-2</v>
      </c>
      <c r="I10" s="16">
        <v>9.9092702169625249E-2</v>
      </c>
      <c r="J10" s="16">
        <v>6.8183961216692429E-2</v>
      </c>
      <c r="K10" s="16">
        <v>8.5832313328361026E-2</v>
      </c>
      <c r="L10" s="16">
        <v>6.3543036416207108E-2</v>
      </c>
      <c r="M10" s="16">
        <v>6.3E-2</v>
      </c>
      <c r="N10" s="16">
        <v>7.1999999999999995E-2</v>
      </c>
      <c r="O10" s="37">
        <v>6.4000000000000001E-2</v>
      </c>
      <c r="P10" s="16"/>
      <c r="Q10" s="16"/>
      <c r="R10" s="37"/>
    </row>
    <row r="11" spans="1:19" x14ac:dyDescent="0.25">
      <c r="A11" t="s">
        <v>158</v>
      </c>
      <c r="B11" t="s">
        <v>144</v>
      </c>
      <c r="C11" t="s">
        <v>17</v>
      </c>
      <c r="D11" s="16">
        <v>5.2999999999999999E-2</v>
      </c>
      <c r="E11" s="16">
        <v>3.9E-2</v>
      </c>
      <c r="F11" s="16">
        <v>3.7363817707534143E-2</v>
      </c>
      <c r="G11" s="16">
        <v>3.5622015188287795E-2</v>
      </c>
      <c r="H11" s="16">
        <v>3.4126984126984124E-2</v>
      </c>
      <c r="I11" s="16">
        <v>2.4852071005917159E-2</v>
      </c>
      <c r="J11" s="16">
        <v>2.9860896445131374E-2</v>
      </c>
      <c r="K11" s="16">
        <v>2.3102815225963462E-2</v>
      </c>
      <c r="L11" s="16">
        <v>2.6597881430759803E-2</v>
      </c>
      <c r="M11" s="16">
        <v>2.3E-2</v>
      </c>
      <c r="N11" s="16">
        <v>2.1000000000000001E-2</v>
      </c>
      <c r="O11" s="37">
        <v>0.02</v>
      </c>
      <c r="P11" s="16"/>
      <c r="Q11" s="16"/>
      <c r="R11" s="37"/>
    </row>
    <row r="12" spans="1:19" x14ac:dyDescent="0.25">
      <c r="A12" t="s">
        <v>151</v>
      </c>
      <c r="B12" t="s">
        <v>138</v>
      </c>
      <c r="C12" t="s">
        <v>17</v>
      </c>
      <c r="D12" s="16">
        <v>0.34599999999999997</v>
      </c>
      <c r="E12" s="16">
        <v>0.35599999999999998</v>
      </c>
      <c r="F12" s="16">
        <v>0.34890727861815629</v>
      </c>
      <c r="G12" s="16">
        <v>0.35158195349098942</v>
      </c>
      <c r="H12" s="16">
        <v>0.34748201438848919</v>
      </c>
      <c r="I12" s="16">
        <v>0.34647686832740215</v>
      </c>
      <c r="J12" s="16">
        <v>0.3671512343606616</v>
      </c>
      <c r="K12" s="16">
        <v>0.34263471015568453</v>
      </c>
      <c r="L12" s="16">
        <v>0.33352966226543967</v>
      </c>
      <c r="M12" s="16">
        <v>0.36899999999999999</v>
      </c>
      <c r="N12" s="16">
        <v>0.40100000000000002</v>
      </c>
      <c r="O12" s="37">
        <v>0.43647742898428005</v>
      </c>
      <c r="P12" s="16"/>
      <c r="Q12" s="16"/>
      <c r="R12" s="37"/>
    </row>
    <row r="13" spans="1:19" x14ac:dyDescent="0.25">
      <c r="A13" t="s">
        <v>152</v>
      </c>
      <c r="B13" t="s">
        <v>138</v>
      </c>
      <c r="C13" t="s">
        <v>17</v>
      </c>
      <c r="D13" s="16">
        <v>8.4000000000000005E-2</v>
      </c>
      <c r="E13" s="16">
        <v>8.4000000000000005E-2</v>
      </c>
      <c r="F13" s="16">
        <v>8.5312751511649507E-2</v>
      </c>
      <c r="G13" s="16">
        <v>8.4436503805410582E-2</v>
      </c>
      <c r="H13" s="16">
        <v>7.0243669064748201E-2</v>
      </c>
      <c r="I13" s="16">
        <v>7.0448398576512458E-2</v>
      </c>
      <c r="J13" s="16">
        <v>7.8211157926542665E-2</v>
      </c>
      <c r="K13" s="16">
        <v>8.4460309354484397E-2</v>
      </c>
      <c r="L13" s="16">
        <v>5.9421330160153822E-2</v>
      </c>
      <c r="M13" s="16">
        <v>4.3999999999999997E-2</v>
      </c>
      <c r="N13" s="16">
        <v>3.2000000000000001E-2</v>
      </c>
      <c r="O13" s="37">
        <v>3.6047357594182525E-2</v>
      </c>
      <c r="P13" s="16"/>
      <c r="Q13" s="16"/>
      <c r="R13" s="37"/>
    </row>
    <row r="14" spans="1:19" x14ac:dyDescent="0.25">
      <c r="A14" t="s">
        <v>153</v>
      </c>
      <c r="B14" t="s">
        <v>138</v>
      </c>
      <c r="C14" t="s">
        <v>17</v>
      </c>
      <c r="D14" s="16">
        <v>7.0000000000000007E-2</v>
      </c>
      <c r="E14" s="16">
        <v>6.9000000000000006E-2</v>
      </c>
      <c r="F14" s="16">
        <v>6.8775753073171408E-2</v>
      </c>
      <c r="G14" s="16">
        <v>6.4495026940337347E-2</v>
      </c>
      <c r="H14" s="16">
        <v>7.8677194244604315E-2</v>
      </c>
      <c r="I14" s="16">
        <v>7.8306049822064058E-2</v>
      </c>
      <c r="J14" s="16">
        <v>7.0406918076352049E-2</v>
      </c>
      <c r="K14" s="16">
        <v>6.8522862482607805E-2</v>
      </c>
      <c r="L14" s="16">
        <v>8.0955046058899444E-2</v>
      </c>
      <c r="M14" s="16">
        <v>8.3000000000000004E-2</v>
      </c>
      <c r="N14" s="16">
        <v>8.3000000000000004E-2</v>
      </c>
      <c r="O14" s="37">
        <v>8.6243955151379226E-2</v>
      </c>
      <c r="P14" s="16"/>
      <c r="Q14" s="16"/>
      <c r="R14" s="37"/>
    </row>
    <row r="15" spans="1:19" x14ac:dyDescent="0.25">
      <c r="A15" t="s">
        <v>154</v>
      </c>
      <c r="B15" t="s">
        <v>138</v>
      </c>
      <c r="C15" t="s">
        <v>17</v>
      </c>
      <c r="D15" s="16">
        <v>0.11600000000000001</v>
      </c>
      <c r="E15" s="16">
        <v>0.11700000000000001</v>
      </c>
      <c r="F15" s="16">
        <v>0.11755439530580378</v>
      </c>
      <c r="G15" s="16">
        <v>0.12962311663829607</v>
      </c>
      <c r="H15" s="16">
        <v>0.13438848920863308</v>
      </c>
      <c r="I15" s="16">
        <v>0.14150177935943062</v>
      </c>
      <c r="J15" s="16">
        <v>0.15722419928825623</v>
      </c>
      <c r="K15" s="16">
        <v>0.18770015297804518</v>
      </c>
      <c r="L15" s="16">
        <v>0.22426552963637245</v>
      </c>
      <c r="M15" s="16">
        <v>0.215</v>
      </c>
      <c r="N15" s="16">
        <v>0.20100000000000001</v>
      </c>
      <c r="O15" s="37">
        <v>0.18884124661363358</v>
      </c>
      <c r="P15" s="16"/>
      <c r="Q15" s="16"/>
      <c r="R15" s="37"/>
    </row>
    <row r="16" spans="1:19" x14ac:dyDescent="0.25">
      <c r="A16" t="s">
        <v>155</v>
      </c>
      <c r="B16" t="s">
        <v>138</v>
      </c>
      <c r="C16" t="s">
        <v>17</v>
      </c>
      <c r="D16" s="16">
        <v>0.154</v>
      </c>
      <c r="E16" s="16">
        <v>0.156</v>
      </c>
      <c r="F16" s="16">
        <v>0.16250146177710822</v>
      </c>
      <c r="G16" s="16">
        <v>0.15373577367303012</v>
      </c>
      <c r="H16" s="16">
        <v>0.15805755395683455</v>
      </c>
      <c r="I16" s="16">
        <v>0.16266192170818505</v>
      </c>
      <c r="J16" s="16">
        <v>0.1671180345725434</v>
      </c>
      <c r="K16" s="16">
        <v>0.16006119325377377</v>
      </c>
      <c r="L16" s="16">
        <v>0.15125446114525071</v>
      </c>
      <c r="M16" s="16">
        <v>0.14899999999999999</v>
      </c>
      <c r="N16" s="16">
        <v>0.14199999999999999</v>
      </c>
      <c r="O16" s="37">
        <v>0.13201967869257886</v>
      </c>
      <c r="P16" s="16"/>
      <c r="Q16" s="16"/>
      <c r="R16" s="37"/>
      <c r="S16" s="37"/>
    </row>
    <row r="17" spans="1:18" x14ac:dyDescent="0.25">
      <c r="A17" t="s">
        <v>156</v>
      </c>
      <c r="B17" t="s">
        <v>138</v>
      </c>
      <c r="C17" t="s">
        <v>17</v>
      </c>
      <c r="D17" s="16">
        <v>4.4999999999999998E-2</v>
      </c>
      <c r="E17" s="16">
        <v>4.4999999999999998E-2</v>
      </c>
      <c r="F17" s="16">
        <v>4.5043371786669971E-2</v>
      </c>
      <c r="G17" s="16">
        <v>4.1789176033650802E-2</v>
      </c>
      <c r="H17" s="16">
        <v>4.0287769784172658E-2</v>
      </c>
      <c r="I17" s="16">
        <v>3.4768683274021349E-2</v>
      </c>
      <c r="J17" s="16">
        <v>3.1249096078694687E-2</v>
      </c>
      <c r="K17" s="16">
        <v>3.0372259048054084E-2</v>
      </c>
      <c r="L17" s="16">
        <v>2.9233593421983697E-2</v>
      </c>
      <c r="M17" s="16">
        <v>3.2000000000000001E-2</v>
      </c>
      <c r="N17" s="16">
        <v>3.2000000000000001E-2</v>
      </c>
      <c r="O17" s="37">
        <v>2.5928344014058996E-2</v>
      </c>
      <c r="P17" s="16"/>
      <c r="Q17" s="16"/>
      <c r="R17" s="37"/>
    </row>
    <row r="18" spans="1:18" x14ac:dyDescent="0.25">
      <c r="A18" t="s">
        <v>157</v>
      </c>
      <c r="B18" t="s">
        <v>138</v>
      </c>
      <c r="C18" t="s">
        <v>17</v>
      </c>
      <c r="D18" s="16">
        <v>0.11799999999999999</v>
      </c>
      <c r="E18" s="16">
        <v>0.11799999999999999</v>
      </c>
      <c r="F18" s="16">
        <v>0.11745808999043826</v>
      </c>
      <c r="G18" s="16">
        <v>0.1223428949256503</v>
      </c>
      <c r="H18" s="16">
        <v>0.12122302158273382</v>
      </c>
      <c r="I18" s="16">
        <v>0.12316725978647687</v>
      </c>
      <c r="J18" s="16">
        <v>7.9884165237956675E-2</v>
      </c>
      <c r="K18" s="16">
        <v>8.0686724456136436E-2</v>
      </c>
      <c r="L18" s="16">
        <v>7.7369698461756051E-2</v>
      </c>
      <c r="M18" s="16">
        <v>7.6999999999999999E-2</v>
      </c>
      <c r="N18" s="16">
        <v>8.1000000000000003E-2</v>
      </c>
      <c r="O18" s="37">
        <v>6.6765025044404874E-2</v>
      </c>
      <c r="P18" s="16"/>
      <c r="Q18" s="16"/>
      <c r="R18" s="37"/>
    </row>
    <row r="19" spans="1:18" x14ac:dyDescent="0.25">
      <c r="A19" t="s">
        <v>158</v>
      </c>
      <c r="B19" t="s">
        <v>138</v>
      </c>
      <c r="C19" t="s">
        <v>17</v>
      </c>
      <c r="D19" s="16">
        <v>6.5000000000000002E-2</v>
      </c>
      <c r="E19" s="16">
        <v>5.6000000000000001E-2</v>
      </c>
      <c r="F19" s="16">
        <v>5.4446897937002567E-2</v>
      </c>
      <c r="G19" s="16">
        <v>5.1995554492635369E-2</v>
      </c>
      <c r="H19" s="16">
        <v>4.9640287769784172E-2</v>
      </c>
      <c r="I19" s="16">
        <v>4.2669039145907472E-2</v>
      </c>
      <c r="J19" s="16">
        <v>4.8755194461230854E-2</v>
      </c>
      <c r="K19" s="16">
        <v>4.5561788295691068E-2</v>
      </c>
      <c r="L19" s="16">
        <v>4.3970678843270564E-2</v>
      </c>
      <c r="M19" s="16">
        <v>2.9000000000000001E-2</v>
      </c>
      <c r="N19" s="16">
        <v>2.8000000000000001E-2</v>
      </c>
      <c r="O19" s="37">
        <v>2.7676963917658285E-2</v>
      </c>
      <c r="P19" s="16"/>
      <c r="Q19" s="16"/>
      <c r="R19" s="37"/>
    </row>
  </sheetData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572237-86B3-46E8-8625-3EA910858507}">
  <dimension ref="A1:AI9"/>
  <sheetViews>
    <sheetView zoomScaleNormal="100" workbookViewId="0"/>
  </sheetViews>
  <sheetFormatPr baseColWidth="10" defaultRowHeight="15" x14ac:dyDescent="0.25"/>
  <cols>
    <col min="1" max="1" width="37.42578125" bestFit="1" customWidth="1"/>
    <col min="2" max="2" width="7.28515625" bestFit="1" customWidth="1"/>
    <col min="3" max="5" width="7.28515625" customWidth="1"/>
  </cols>
  <sheetData>
    <row r="1" spans="1:35" x14ac:dyDescent="0.25">
      <c r="A1" t="s">
        <v>190</v>
      </c>
    </row>
    <row r="3" spans="1:35" ht="18.75" x14ac:dyDescent="0.25">
      <c r="A3" s="19" t="s">
        <v>0</v>
      </c>
      <c r="B3" s="19" t="s">
        <v>139</v>
      </c>
      <c r="C3" s="19"/>
      <c r="D3" s="20">
        <v>1999</v>
      </c>
      <c r="E3" s="20">
        <v>2000</v>
      </c>
      <c r="F3" s="20">
        <v>2001</v>
      </c>
      <c r="G3" s="20">
        <v>2002</v>
      </c>
      <c r="H3" s="20">
        <v>2003</v>
      </c>
      <c r="I3" s="20">
        <v>2004</v>
      </c>
      <c r="J3" s="20">
        <v>2005</v>
      </c>
      <c r="K3" s="20">
        <v>2006</v>
      </c>
      <c r="L3" s="20">
        <v>2007</v>
      </c>
      <c r="M3" s="20">
        <v>2008</v>
      </c>
      <c r="N3" s="20">
        <v>2009</v>
      </c>
      <c r="O3" s="20">
        <v>2010</v>
      </c>
      <c r="P3" s="20">
        <v>2011</v>
      </c>
      <c r="Q3" s="20">
        <v>2012</v>
      </c>
      <c r="R3" s="20">
        <v>2013</v>
      </c>
      <c r="S3" s="20">
        <v>2014</v>
      </c>
      <c r="T3" s="20">
        <v>2015</v>
      </c>
      <c r="U3" s="20">
        <v>2016</v>
      </c>
      <c r="V3" s="20">
        <v>2017</v>
      </c>
      <c r="W3" s="20">
        <v>2018</v>
      </c>
      <c r="X3" s="20">
        <v>2019</v>
      </c>
      <c r="Y3" s="20">
        <v>2020</v>
      </c>
      <c r="Z3" s="20">
        <v>2021</v>
      </c>
      <c r="AA3" s="20">
        <v>2022</v>
      </c>
      <c r="AB3" s="20">
        <v>2023</v>
      </c>
      <c r="AC3" s="20">
        <v>2024</v>
      </c>
      <c r="AD3" s="20">
        <v>2025</v>
      </c>
    </row>
    <row r="4" spans="1:35" x14ac:dyDescent="0.25">
      <c r="A4" t="s">
        <v>188</v>
      </c>
      <c r="B4" t="s">
        <v>184</v>
      </c>
      <c r="C4" s="14" t="s">
        <v>81</v>
      </c>
      <c r="D4" s="3">
        <v>562</v>
      </c>
      <c r="E4" s="3">
        <v>613.5</v>
      </c>
      <c r="F4" s="3">
        <v>628.4</v>
      </c>
      <c r="G4" s="3">
        <v>626.79999999999995</v>
      </c>
      <c r="H4" s="3">
        <v>630.1</v>
      </c>
      <c r="I4" s="3">
        <v>637.4</v>
      </c>
      <c r="J4" s="3">
        <v>684.5</v>
      </c>
      <c r="K4" s="3">
        <v>674.9</v>
      </c>
      <c r="L4" s="3">
        <v>694.5</v>
      </c>
      <c r="M4" s="3">
        <v>694.8</v>
      </c>
      <c r="N4" s="3">
        <v>665</v>
      </c>
      <c r="O4" s="3">
        <v>704.7</v>
      </c>
      <c r="P4" s="3">
        <v>701</v>
      </c>
      <c r="Q4" s="3">
        <v>712.5</v>
      </c>
      <c r="R4" s="3">
        <v>688.7</v>
      </c>
      <c r="S4" s="3">
        <v>692.1</v>
      </c>
      <c r="T4" s="3">
        <v>680</v>
      </c>
      <c r="U4" s="3">
        <v>665.9</v>
      </c>
      <c r="V4" s="3">
        <v>667.1</v>
      </c>
      <c r="W4" s="3">
        <v>665.2</v>
      </c>
      <c r="X4" s="3">
        <v>666.8</v>
      </c>
      <c r="Y4" s="3">
        <v>602.5</v>
      </c>
      <c r="Z4" s="3">
        <v>665.9</v>
      </c>
      <c r="AA4" s="3">
        <v>694.1</v>
      </c>
      <c r="AB4" s="3">
        <v>702.7</v>
      </c>
      <c r="AC4" s="35">
        <v>694.2</v>
      </c>
      <c r="AD4" s="35">
        <v>733.6</v>
      </c>
      <c r="AG4" s="3"/>
      <c r="AH4" s="35"/>
    </row>
    <row r="5" spans="1:35" x14ac:dyDescent="0.25">
      <c r="A5" t="s">
        <v>189</v>
      </c>
      <c r="B5" t="s">
        <v>184</v>
      </c>
      <c r="C5" s="14" t="s">
        <v>81</v>
      </c>
      <c r="F5" s="4"/>
      <c r="G5" s="4"/>
      <c r="H5" s="4"/>
      <c r="I5" s="4"/>
      <c r="J5" s="4"/>
      <c r="K5" s="6">
        <v>61</v>
      </c>
      <c r="L5" s="3">
        <v>62.1</v>
      </c>
      <c r="M5" s="3">
        <v>60.1</v>
      </c>
      <c r="N5" s="3">
        <v>58.4</v>
      </c>
      <c r="O5" s="3">
        <v>63</v>
      </c>
      <c r="P5" s="3">
        <v>65</v>
      </c>
      <c r="Q5" s="3">
        <v>57.2</v>
      </c>
      <c r="R5" s="3">
        <v>55.4</v>
      </c>
      <c r="S5" s="3">
        <v>50.7</v>
      </c>
      <c r="T5" s="3">
        <v>51.8</v>
      </c>
      <c r="U5" s="3">
        <v>59.4</v>
      </c>
      <c r="V5" s="3">
        <v>59.8</v>
      </c>
      <c r="W5" s="3">
        <v>51.3</v>
      </c>
      <c r="X5" s="3">
        <v>52.6</v>
      </c>
      <c r="Y5" s="3">
        <v>59.5</v>
      </c>
      <c r="Z5" s="3">
        <v>67.599999999999994</v>
      </c>
      <c r="AA5" s="3">
        <v>70</v>
      </c>
      <c r="AB5" s="3">
        <v>64.8</v>
      </c>
      <c r="AC5" s="35">
        <v>70.5</v>
      </c>
      <c r="AD5" s="35">
        <v>67.7</v>
      </c>
      <c r="AG5" s="3"/>
    </row>
    <row r="6" spans="1:35" x14ac:dyDescent="0.25">
      <c r="A6" t="s">
        <v>186</v>
      </c>
      <c r="B6" t="s">
        <v>185</v>
      </c>
      <c r="C6" t="s">
        <v>6</v>
      </c>
      <c r="D6" s="3">
        <v>5423</v>
      </c>
      <c r="E6" s="3">
        <v>5947</v>
      </c>
      <c r="F6" s="3">
        <v>5736</v>
      </c>
      <c r="G6" s="3">
        <v>4698</v>
      </c>
      <c r="H6" s="3">
        <v>5956</v>
      </c>
      <c r="I6" s="3">
        <v>6077</v>
      </c>
      <c r="J6" s="3">
        <v>6028</v>
      </c>
      <c r="K6" s="3">
        <v>6578</v>
      </c>
      <c r="L6" s="3">
        <v>7216</v>
      </c>
      <c r="M6" s="3">
        <v>6869</v>
      </c>
      <c r="N6" s="3">
        <v>8607</v>
      </c>
      <c r="O6" s="3">
        <v>9478</v>
      </c>
      <c r="P6" s="3">
        <v>9664</v>
      </c>
      <c r="Q6" s="3">
        <v>10798</v>
      </c>
      <c r="R6" s="3">
        <v>11892</v>
      </c>
      <c r="S6" s="3">
        <v>11309</v>
      </c>
      <c r="T6" s="3">
        <v>12225</v>
      </c>
      <c r="U6" s="3">
        <v>12296</v>
      </c>
      <c r="V6" s="3">
        <v>13452</v>
      </c>
      <c r="W6" s="3">
        <v>15949</v>
      </c>
      <c r="X6" s="3">
        <v>15419</v>
      </c>
      <c r="Y6" s="3">
        <v>14021</v>
      </c>
      <c r="Z6" s="3">
        <v>16878</v>
      </c>
      <c r="AA6" s="3">
        <v>14342</v>
      </c>
      <c r="AB6" s="3">
        <v>14648</v>
      </c>
      <c r="AC6" s="35">
        <v>14265</v>
      </c>
      <c r="AD6" s="3">
        <v>13517</v>
      </c>
      <c r="AE6" s="3"/>
      <c r="AG6" s="3"/>
      <c r="AH6" s="35"/>
    </row>
    <row r="7" spans="1:35" x14ac:dyDescent="0.25">
      <c r="A7" t="s">
        <v>187</v>
      </c>
      <c r="B7" t="s">
        <v>185</v>
      </c>
      <c r="C7" t="s">
        <v>6</v>
      </c>
      <c r="F7" s="4"/>
      <c r="G7" s="4"/>
      <c r="H7" s="4"/>
      <c r="I7" s="4"/>
      <c r="J7" s="4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>
        <v>2164</v>
      </c>
      <c r="X7" s="3">
        <v>1914</v>
      </c>
      <c r="Y7" s="3">
        <v>1878</v>
      </c>
      <c r="Z7" s="3">
        <v>2363</v>
      </c>
      <c r="AA7" s="3">
        <v>1919</v>
      </c>
      <c r="AB7" s="3">
        <v>2181</v>
      </c>
      <c r="AC7" s="35">
        <v>2302</v>
      </c>
      <c r="AD7" s="3">
        <v>2237</v>
      </c>
      <c r="AE7" s="3"/>
    </row>
    <row r="8" spans="1:35" x14ac:dyDescent="0.25">
      <c r="AD8" s="3"/>
      <c r="AE8" s="3"/>
      <c r="AG8" s="3"/>
      <c r="AH8" s="35"/>
    </row>
    <row r="9" spans="1:35" x14ac:dyDescent="0.25">
      <c r="AG9" s="3"/>
      <c r="AH9" s="35"/>
      <c r="AI9" s="3"/>
    </row>
  </sheetData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B301E1A2-6413-460E-BFB1-D21C140CD528}">
  <ds:schemaRefs>
    <ds:schemaRef ds:uri="http://www.w3.org/2001/XMLSchema"/>
    <ds:schemaRef ds:uri="http://microsoft.data.visualization.Client.Excel/1.0"/>
  </ds:schemaRefs>
</ds:datastoreItem>
</file>

<file path=customXml/itemProps2.xml><?xml version="1.0" encoding="utf-8"?>
<ds:datastoreItem xmlns:ds="http://schemas.openxmlformats.org/officeDocument/2006/customXml" ds:itemID="{D6085B92-ADA2-4362-9767-7E62C5275CF8}">
  <ds:schemaRefs>
    <ds:schemaRef ds:uri="http://www.w3.org/2001/XMLSchema"/>
    <ds:schemaRef ds:uri="http://microsoft.data.visualization.engine.tours/1.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15</vt:i4>
      </vt:variant>
    </vt:vector>
  </HeadingPairs>
  <TitlesOfParts>
    <vt:vector size="15" baseType="lpstr">
      <vt:lpstr>Chiffres clés</vt:lpstr>
      <vt:lpstr>Liens utiles</vt:lpstr>
      <vt:lpstr>Actualisations</vt:lpstr>
      <vt:lpstr>Sources et ruptures</vt:lpstr>
      <vt:lpstr>Production</vt:lpstr>
      <vt:lpstr>Traductions</vt:lpstr>
      <vt:lpstr>Poche</vt:lpstr>
      <vt:lpstr>CA édition</vt:lpstr>
      <vt:lpstr>Prix</vt:lpstr>
      <vt:lpstr>Ventes</vt:lpstr>
      <vt:lpstr>Canaux de vente</vt:lpstr>
      <vt:lpstr>Format</vt:lpstr>
      <vt:lpstr>Pratiques</vt:lpstr>
      <vt:lpstr>Segments</vt:lpstr>
      <vt:lpstr>International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2026-09-14T07:56:22Z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7f782e2-1048-4ae6-8561-ea50d7047004_Enabled">
    <vt:lpwstr>true</vt:lpwstr>
  </property>
  <property fmtid="{D5CDD505-2E9C-101B-9397-08002B2CF9AE}" pid="3" name="MSIP_Label_37f782e2-1048-4ae6-8561-ea50d7047004_SetDate">
    <vt:lpwstr>2024-12-05T14:48:32Z</vt:lpwstr>
  </property>
  <property fmtid="{D5CDD505-2E9C-101B-9397-08002B2CF9AE}" pid="4" name="MSIP_Label_37f782e2-1048-4ae6-8561-ea50d7047004_Method">
    <vt:lpwstr>Standard</vt:lpwstr>
  </property>
  <property fmtid="{D5CDD505-2E9C-101B-9397-08002B2CF9AE}" pid="5" name="MSIP_Label_37f782e2-1048-4ae6-8561-ea50d7047004_Name">
    <vt:lpwstr>Donnée Interne</vt:lpwstr>
  </property>
  <property fmtid="{D5CDD505-2E9C-101B-9397-08002B2CF9AE}" pid="6" name="MSIP_Label_37f782e2-1048-4ae6-8561-ea50d7047004_SiteId">
    <vt:lpwstr>5d0b42b2-7ba0-42b9-bd88-2dd1558bd190</vt:lpwstr>
  </property>
  <property fmtid="{D5CDD505-2E9C-101B-9397-08002B2CF9AE}" pid="7" name="MSIP_Label_37f782e2-1048-4ae6-8561-ea50d7047004_ActionId">
    <vt:lpwstr>c7fb5ae7-6ee2-4807-bbf5-bf823469be24</vt:lpwstr>
  </property>
  <property fmtid="{D5CDD505-2E9C-101B-9397-08002B2CF9AE}" pid="8" name="MSIP_Label_37f782e2-1048-4ae6-8561-ea50d7047004_ContentBits">
    <vt:lpwstr>2</vt:lpwstr>
  </property>
</Properties>
</file>