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checkCompatibility="1"/>
  <mc:AlternateContent xmlns:mc="http://schemas.openxmlformats.org/markup-compatibility/2006">
    <mc:Choice Requires="x15">
      <x15ac:absPath xmlns:x15ac="http://schemas.microsoft.com/office/spreadsheetml/2010/11/ac" url="Z:\Z-PUBLICATIONS 2007-2023\CHIFFRES CLES 2023\Tableaux Excel pour site MC\VI.Création artistique et diffusion\"/>
    </mc:Choice>
  </mc:AlternateContent>
  <xr:revisionPtr revIDLastSave="0" documentId="13_ncr:1_{AFFFE4DE-E803-4C07-B623-14A326E6D7D4}" xr6:coauthVersionLast="47" xr6:coauthVersionMax="47" xr10:uidLastSave="{00000000-0000-0000-0000-000000000000}"/>
  <bookViews>
    <workbookView xWindow="-120" yWindow="-120" windowWidth="25440" windowHeight="15390" tabRatio="846" firstSheet="1" activeTab="1" xr2:uid="{00000000-000D-0000-FFFF-FFFF00000000}"/>
  </bookViews>
  <sheets>
    <sheet name="Sommaire" sheetId="1" state="hidden" r:id="rId1"/>
    <sheet name="Sommaire " sheetId="15" r:id="rId2"/>
    <sheet name="Carte 1" sheetId="2" r:id="rId3"/>
    <sheet name="Tableau 1" sheetId="4" r:id="rId4"/>
    <sheet name="Tableau 2" sheetId="18" r:id="rId5"/>
    <sheet name="Tableau 3" sheetId="3" r:id="rId6"/>
    <sheet name="Graphique 1" sheetId="16" r:id="rId7"/>
    <sheet name="Tableau 4" sheetId="19" r:id="rId8"/>
    <sheet name="Tableau 5" sheetId="8" r:id="rId9"/>
    <sheet name="Tableau 6" sheetId="13" r:id="rId10"/>
    <sheet name="Tableau 7" sheetId="14" r:id="rId11"/>
  </sheets>
  <definedNames>
    <definedName name="_xlnm.Print_Area" localSheetId="5">'Tableau 3'!$A$4:$F$21</definedName>
  </definedNames>
  <calcPr calcId="191029"/>
  <customWorkbookViews>
    <customWorkbookView name="CHARPENTIER Emilie - Affichage personnalisé" guid="{83BB0B6F-326B-4389-BCA5-3049ADD6D5C1}" mergeInterval="0" personalView="1" maximized="1" xWindow="-8" yWindow="-8" windowWidth="1382" windowHeight="744" tabRatio="846" activeSheetId="3"/>
    <customWorkbookView name="LEFEVRE Anne - Affichage personnalisé" guid="{E41E2DB8-127A-4EF0-87AE-8B070946A50C}" mergeInterval="0" personalView="1" xWindow="804" yWindow="227" windowWidth="1216" windowHeight="676" tabRatio="846" activeSheetId="8"/>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8"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TURNER Laure</author>
  </authors>
  <commentList>
    <comment ref="D4" authorId="0" shapeId="0" xr:uid="{00000000-0006-0000-0700-000001000000}">
      <text>
        <r>
          <rPr>
            <b/>
            <sz val="9"/>
            <color indexed="81"/>
            <rFont val="Tahoma"/>
            <family val="2"/>
          </rPr>
          <t>TURNER Laure:</t>
        </r>
        <r>
          <rPr>
            <sz val="9"/>
            <color indexed="81"/>
            <rFont val="Tahoma"/>
            <family val="2"/>
          </rPr>
          <t xml:space="preserve">
je mettrai plutôt Montant 2021</t>
        </r>
      </text>
    </comment>
  </commentList>
</comments>
</file>

<file path=xl/sharedStrings.xml><?xml version="1.0" encoding="utf-8"?>
<sst xmlns="http://schemas.openxmlformats.org/spreadsheetml/2006/main" count="161" uniqueCount="130">
  <si>
    <t>Danse</t>
  </si>
  <si>
    <t>Heures de formation dispensées aux professionnels</t>
  </si>
  <si>
    <t>Nombre de stagiaires</t>
  </si>
  <si>
    <t>Compagnies chorégraphiques ayant bénéficié d'un prêt de studio</t>
  </si>
  <si>
    <t>Unités</t>
  </si>
  <si>
    <t>Conservatoire national supérieur de musique et de danse de Paris (CNSMD)</t>
  </si>
  <si>
    <t>Conservatoire national supérieur de musique et de danse de Lyon (CNSMD)</t>
  </si>
  <si>
    <t>Pôle d'enseignement supérieur de la musique et de la danse de Bordeaux Aquitaine (PESMD)</t>
  </si>
  <si>
    <t>Total</t>
  </si>
  <si>
    <t>Pôle d'enseignement supérieur Paris Boulogne-Billancourt (PSPBB)</t>
  </si>
  <si>
    <t>Pôle d'enseignement supérieur spectacle vivant Bretagne/Pays de la Loire "Le pont supérieur" - Nantes</t>
  </si>
  <si>
    <t>Ecole supérieure musique et danse Nord de France</t>
  </si>
  <si>
    <t>Institut supérieur des Arts de Toulouse (ISDAT)</t>
  </si>
  <si>
    <t>Ecole du Centre national de danse contemporaine d'Angers - Théâtre Le Quai</t>
  </si>
  <si>
    <t>Nombre de spectacles</t>
  </si>
  <si>
    <t>Ecole de danse de l'Opéra national de Paris</t>
  </si>
  <si>
    <t>Ecole supérieure des arts de Lorraine (ESAL)</t>
  </si>
  <si>
    <t>-</t>
  </si>
  <si>
    <t>2018-2019</t>
  </si>
  <si>
    <t>Effectifs</t>
  </si>
  <si>
    <t>Part (%)</t>
  </si>
  <si>
    <t>Nombre de femmes</t>
  </si>
  <si>
    <t>Âge moyen</t>
  </si>
  <si>
    <t>Diplôme d'État de professeur de danse</t>
  </si>
  <si>
    <t>Certificat d'aptitude aux fonctions de professeur de danse</t>
  </si>
  <si>
    <t>Diplôme national supérieur professionnel de danseur</t>
  </si>
  <si>
    <t>Diplôme de Notateur du mouvement du CNSMD Paris (1er et 2ème cycle)</t>
  </si>
  <si>
    <t>Nombre de représentations</t>
  </si>
  <si>
    <t>2017-2018</t>
  </si>
  <si>
    <t>2014-2015</t>
  </si>
  <si>
    <t>2015-2016</t>
  </si>
  <si>
    <t>2016-2017</t>
  </si>
  <si>
    <t>Heures entraînement régulier du danseur et cartes blanches*</t>
  </si>
  <si>
    <t>* Workshop inclus à partir de 2019</t>
  </si>
  <si>
    <t>2019-2020</t>
  </si>
  <si>
    <t>Graphique 2 - Aide à la création chorégraphique, 2000-2020</t>
  </si>
  <si>
    <t>Dispositif Aides déconcentrées au spectacle vivant (ADSV)*</t>
  </si>
  <si>
    <t>Autres crédits 
pour des activités de création</t>
  </si>
  <si>
    <t>Autres crédits pour des actions culturelles et de transmission</t>
  </si>
  <si>
    <t>Nombre d'équipes</t>
  </si>
  <si>
    <t xml:space="preserve">Aide au projet </t>
  </si>
  <si>
    <t>Autres aides</t>
  </si>
  <si>
    <t>Montant</t>
  </si>
  <si>
    <t>Graphique 1 - Evolution du nombre d'entrées du théâtre national de la danse, Chaillot, 2004-2020</t>
  </si>
  <si>
    <t>* Le dispositif des Aides déconcentrées aux équipes de spectacle vivant (ADSV) est le dispositif de droit commun qui encadre les aides accordées par le ministère de la Culture aux équipes. Elles peuvent être aidées (de manière cumulative ou non) par d'autres dispositifs dans le cadre d'appels à projet spécifique.</t>
  </si>
  <si>
    <t>Tableau 1 - Activités de l'Opéra national de Paris (Palais Garnier et Opéra Bastille), 2017-2020</t>
  </si>
  <si>
    <t>Tableau 2 – Aides aux équipes chorégraphiques en 2020</t>
  </si>
  <si>
    <t>Tableau 3 – Activité du Centre national de la danse, 2011-2019</t>
  </si>
  <si>
    <t>Tableau 4 - Effectifs des formations en danse dans les établissements d'enseignement supérieur délivrant des diplômes nationaux de danse, 2019-2020</t>
  </si>
  <si>
    <t>Tableau 5 - Caractéristiques des étudiants en danse dans les établissements d'enseignement supérieur délivrant des diplômes nationaux de danse, 2019-2020</t>
  </si>
  <si>
    <t>2 établissements publics nationaux</t>
  </si>
  <si>
    <t>19 centres chorégraphiques nationaux</t>
  </si>
  <si>
    <t>Carte 1 : Répartition des établissements de création et de diffusion publics ou labellisés par le ministère de la Culture en 2022</t>
  </si>
  <si>
    <t>Nombre de spectateurs</t>
  </si>
  <si>
    <t>Unités et %</t>
  </si>
  <si>
    <t>2020-2021</t>
  </si>
  <si>
    <t>Nombre de danseurs permanents</t>
  </si>
  <si>
    <t>Nombre de spectacles chorégraphiques</t>
  </si>
  <si>
    <t>Nombre de représentations chorégraphiques</t>
  </si>
  <si>
    <t>Aides exceptionnelles liée à la crise sanitaire**</t>
  </si>
  <si>
    <t>Nombre d'équipes aidées</t>
  </si>
  <si>
    <t>Total crédits exceptionnels</t>
  </si>
  <si>
    <t>** Aides exceptionnelles versées aux équipes artistiques pour dans le cadre du Plan de relance ou de crédits exceptionnels obtenus sur le programme Création (131).</t>
  </si>
  <si>
    <t>Montant 
total aides aux équipes</t>
  </si>
  <si>
    <t>Opéra national de Paris</t>
  </si>
  <si>
    <t>dont en France</t>
  </si>
  <si>
    <t>dont à l'international</t>
  </si>
  <si>
    <t>Nombre de résidences du type "accueils-studios"*</t>
  </si>
  <si>
    <t>*En raison de la fermeture des salles et restrictions de jauge dans le cadre de la crise sanitaire.</t>
  </si>
  <si>
    <t>Nombre de spectateurs de spectacles chorégraphiques</t>
  </si>
  <si>
    <t>Nombre de résidences du type
 "accueils-studios"*</t>
  </si>
  <si>
    <t>Activités de diffusion des productions des CCN, au siège, en itinérance et en tournée</t>
  </si>
  <si>
    <t>Le total des CCN ci-dessus n’inclut pas les données suivantes, non disponibles : fréquentation 2019 et 2020 du CCN- Angers/CNDC, accueil-studio de 2019 et 2020 du CCN-Mulhouse/BONR.</t>
  </si>
  <si>
    <t>Activités de programmation des CDCN dans leurs salles et celles de leurs partenaires dans leur territoire</t>
  </si>
  <si>
    <t>Nombre de spectacles et événements</t>
  </si>
  <si>
    <t xml:space="preserve">Au siège </t>
  </si>
  <si>
    <t>En itinérance</t>
  </si>
  <si>
    <t>Nombre de spectateurs*</t>
  </si>
  <si>
    <t xml:space="preserve">Fréquentation des productions du CCN </t>
  </si>
  <si>
    <t>Centres chorégraphiques nationaux (CCN)</t>
  </si>
  <si>
    <t>Centres de développement chorégraphique nationaux (CDCN)</t>
  </si>
  <si>
    <t>13  centres de développement chorégraphique nationaux</t>
  </si>
  <si>
    <t>Le total des CDCN ci-dessus n'inclut pas les données du CDCN d'Uzès, non disponibles.</t>
  </si>
  <si>
    <t>Etablissements dotés du label Opéra national en région et disposant d’un Ballet permanent*</t>
  </si>
  <si>
    <t>Pôle national supérieur de danse de Marseille</t>
  </si>
  <si>
    <t>* à partir de l'année 2019/2020, le PNSD de Marseille regroupe toutes les formations supérieures. Le CIDRH s'occupe des formations pour les jeunes amateurs.</t>
  </si>
  <si>
    <t>Unités et %</t>
  </si>
  <si>
    <t>Année</t>
  </si>
  <si>
    <t>Montant de l'ensemble des aides en K€</t>
  </si>
  <si>
    <t>Nombre total d'équipes aidées dont</t>
  </si>
  <si>
    <t>Aides aux projets</t>
  </si>
  <si>
    <t>*Compagnies et ensembles à rayonnement national et international. Aide créée en 2016, intégrée en 2021 dans les conventionnements.</t>
  </si>
  <si>
    <t>Total "établissements d'enseignements supérieur délivrant des diplômes nationaux de danse"</t>
  </si>
  <si>
    <t>Total "établissements d'enseignements supérieur Culture"</t>
  </si>
  <si>
    <t xml:space="preserve">- </t>
  </si>
  <si>
    <t>Graphique 1 - Aides déconcentrées au spectacle vivant pour la danse, 2012-2021</t>
  </si>
  <si>
    <t>Nombre d'étudiants étrangers</t>
  </si>
  <si>
    <t>Tableau 6 - Effectifs des formations en danse dans les établissements d'enseignement supérieur délivrant des diplômes nationaux de danse, 2021-2022</t>
  </si>
  <si>
    <t>2021-2022</t>
  </si>
  <si>
    <t>Tableau 7 - Caractéristiques des étudiants en danse dans les établissements d'enseignement supérieur délivrant des diplômes nationaux de danse, 2021-2022</t>
  </si>
  <si>
    <t>Source : Enquête SISE Inscriptions 2020/2021, SIES, ministère de l'Enseignement Supérieur/DEPS, ministère de la Culture, 2023</t>
  </si>
  <si>
    <t>Tableau 6 : Effectifs des formations en danse dans les établissements d'enseignement supérieur délivrant des diplômes nationaux de danse, 2021-2022</t>
  </si>
  <si>
    <t>Tableau 7 : Caractéristiques des étudiants en danse dans les établissements d'enseignement supérieur délivrant des diplômes nationaux de danse, 2021-2022</t>
  </si>
  <si>
    <t>Source : Enquête SISE Inscriptions 2021/2022, SIES, ministère de l'Enseignement Supérieur/DEPS, ministère de la Culture, 2023</t>
  </si>
  <si>
    <t>Source : DGCA/DEPS, ministère de la Culture, 2023</t>
  </si>
  <si>
    <t>Source : DGCA/DEPS, Ministère de la Culture, 2023</t>
  </si>
  <si>
    <t>Graphique 1 - Aides déconcentrées au spectacle vivant pour la danse, 2013-2022</t>
  </si>
  <si>
    <t>Source : rapports d'activités, DGCA/DEPS, ministère de la Culture, 2023</t>
  </si>
  <si>
    <t>Tableau 2 : Activités de programmation de Chaillot - Théâtre national de la Danse (par saison), 2014-2022</t>
  </si>
  <si>
    <t>Tableau 4 – Aides aux équipes chorégraphiques indépendantes en 2022</t>
  </si>
  <si>
    <t>Rappel crédits 2021</t>
  </si>
  <si>
    <t>Aides à la structuration - Conventionnement à 2 ans</t>
  </si>
  <si>
    <t>Conventionnement à 3 ans</t>
  </si>
  <si>
    <t>CERNI - Conventionnement à 4 ans</t>
  </si>
  <si>
    <t>Variation 2021/2022</t>
  </si>
  <si>
    <t>Tableau 5 – Activité du Centre national de la danse, 2013-2022</t>
  </si>
  <si>
    <t>Source : Centre national de la danse/DEPS, ministère de la Culture, 2023</t>
  </si>
  <si>
    <t>Tableau 3 : Activité des structures labellisées danse en 2019-2021</t>
  </si>
  <si>
    <t>Carte 1 : Répartition des établissements de création et de diffusion publics ou labellisés par le ministère de la Culture en 2023</t>
  </si>
  <si>
    <t>Source : DGCA /DEPS, ministère de la Culture, 2023</t>
  </si>
  <si>
    <t>Source : Enquête ROF, DGCA/DEPS, ministère de la Culture, 2023</t>
  </si>
  <si>
    <t>Tableau 1 : Activités des ballets permanents au sein des maisons d'opéras labellisées et de l'Opéra national de Paris en 2021</t>
  </si>
  <si>
    <t>Tableau 2 : Activités de Chaillot - Théâtre national de la Danse (par saison), 2014-2022</t>
  </si>
  <si>
    <t>Milliers d'euros constants 2022</t>
  </si>
  <si>
    <t>Tableau 4 : Aides aux équipes chorégraphiques indépendantes en 2022</t>
  </si>
  <si>
    <t>Tableau 5 : Activité du Centre national de la danse, 2013-2022</t>
  </si>
  <si>
    <t>Variation entre 2020 et 2021</t>
  </si>
  <si>
    <t>Variation entre 2021-2022 
et 2018-2019*</t>
  </si>
  <si>
    <t>nd</t>
  </si>
  <si>
    <t>*à savoir les Opéras Nationaux en Région (ONR) de Bordeaux, Lyon, Strasbourg - Mulhouse - Colmar , Toulouse. Trois autres opéras en région, non dotés du label national, disposent également de ballets permanents à Avignon, Metz, Nice (soit 54 danseurs). Et cinq Centres chorégraphiques nationaux implantés à Aix (Ballet Preljocaj CCN d'Aix en Provence), Biarritz (Malandain Ballet Biarritz), Marseille ((LA) HORDE-Ballet national de Marseille), Mulhouse (Ballet de l'ONR) (32 danseurs relevant à la fois des effectifs de ce CCN-Ballet et de ceux de l'Opéra national du Rhin) et Nancy (Ballet de Lorraine) disposent de 124 postes de danseurs permanents.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</si>
</sst>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4" formatCode="_-* #,##0.00\ &quot;€&quot;_-;\-* #,##0.00\ &quot;€&quot;_-;_-* &quot;-&quot;??\ &quot;€&quot;_-;_-@_-"/>
    <numFmt numFmtId="43" formatCode="_-* #,##0.00_-;\-* #,##0.00_-;_-* &quot;-&quot;??_-;_-@_-"/>
    <numFmt numFmtId="164" formatCode="_-* #,##0_-;\-* #,##0_-;_-* &quot;-&quot;??_-;_-@_-"/>
    <numFmt numFmtId="165" formatCode="_-* #,##0.00\ [$€-1]_-;\-* #,##0.00\ [$€-1]_-;_-* \-??\ [$€-1]_-"/>
    <numFmt numFmtId="166" formatCode="_-* #,##0.00,\€_-;\-* #,##0.00,\€_-;_-* \-??&quot; €&quot;_-;_-@_-"/>
    <numFmt numFmtId="167" formatCode="#,##0.00&quot; &quot;;#,##0.00&quot; &quot;;&quot;-&quot;#&quot; &quot;;&quot; &quot;@&quot; &quot;"/>
    <numFmt numFmtId="168" formatCode="_-* #,##0\ &quot;€&quot;_-;\-* #,##0\ &quot;€&quot;_-;_-* &quot;-&quot;??\ &quot;€&quot;_-;_-@_-"/>
    <numFmt numFmtId="169" formatCode="_-* #,##0.00&quot; €&quot;_-;\-* #,##0.00&quot; €&quot;_-;_-* \-??&quot; €&quot;_-;_-@_-"/>
    <numFmt numFmtId="170" formatCode="&quot; &quot;#,##0.00&quot; € &quot;;&quot;-&quot;#,##0.00&quot; € &quot;;&quot; -&quot;#&quot; € &quot;;@&quot; &quot;"/>
    <numFmt numFmtId="171" formatCode="#,##0.00&quot; € &quot;;#,##0.00&quot; € &quot;;&quot;-&quot;#&quot; € &quot;;&quot; &quot;@&quot; &quot;"/>
    <numFmt numFmtId="172" formatCode="0&quot; &quot;%"/>
    <numFmt numFmtId="173" formatCode="_-* #,##0.00,_€_-;\-* #,##0.00,_€_-;_-* \-??\ _€_-;_-@_-"/>
    <numFmt numFmtId="174" formatCode="_-* #,##0.00\ _€_-;\-* #,##0.00\ _€_-;_-* &quot;-&quot;??\ _€_-;_-@_-"/>
    <numFmt numFmtId="175" formatCode="#,##0\ &quot;€&quot;"/>
  </numFmts>
  <fonts count="39">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8"/>
      <name val="Arial"/>
      <family val="2"/>
    </font>
    <font>
      <b/>
      <sz val="8"/>
      <name val="Arial"/>
      <family val="2"/>
    </font>
    <font>
      <i/>
      <sz val="8"/>
      <name val="Arial"/>
      <family val="2"/>
    </font>
    <font>
      <sz val="11"/>
      <color indexed="63"/>
      <name val="Calibri"/>
      <family val="2"/>
      <charset val="1"/>
    </font>
    <font>
      <u/>
      <sz val="10"/>
      <color theme="10"/>
      <name val="Arial"/>
      <family val="2"/>
    </font>
    <font>
      <sz val="8"/>
      <color rgb="FFFF0000"/>
      <name val="Arial"/>
      <family val="2"/>
    </font>
    <font>
      <u/>
      <sz val="10"/>
      <color indexed="12"/>
      <name val="Arial"/>
      <family val="2"/>
    </font>
    <font>
      <sz val="10"/>
      <name val="Arial"/>
      <family val="2"/>
    </font>
    <font>
      <sz val="8"/>
      <color theme="1"/>
      <name val="Arial"/>
      <family val="2"/>
    </font>
    <font>
      <b/>
      <sz val="8"/>
      <color theme="1"/>
      <name val="Arial"/>
      <family val="2"/>
    </font>
    <font>
      <sz val="11"/>
      <color theme="1"/>
      <name val="Arial"/>
      <family val="2"/>
    </font>
    <font>
      <sz val="10"/>
      <name val="Arial"/>
      <family val="2"/>
      <charset val="1"/>
    </font>
    <font>
      <sz val="11"/>
      <color rgb="FF000000"/>
      <name val="Calibri"/>
      <family val="2"/>
      <charset val="1"/>
    </font>
    <font>
      <sz val="11"/>
      <color indexed="8"/>
      <name val="Calibri"/>
      <family val="2"/>
      <charset val="1"/>
    </font>
    <font>
      <sz val="11"/>
      <color rgb="FF000000"/>
      <name val="Arial1"/>
    </font>
    <font>
      <sz val="10"/>
      <color rgb="FF000000"/>
      <name val="Arial1"/>
    </font>
    <font>
      <sz val="8"/>
      <name val="Arial"/>
      <family val="2"/>
      <charset val="1"/>
    </font>
    <font>
      <b/>
      <sz val="8"/>
      <name val="Arial"/>
      <family val="2"/>
      <charset val="1"/>
    </font>
    <font>
      <sz val="8"/>
      <color theme="1"/>
      <name val="Arial"/>
      <family val="2"/>
      <charset val="1"/>
    </font>
    <font>
      <b/>
      <sz val="8"/>
      <color theme="1"/>
      <name val="Arial"/>
      <family val="2"/>
      <charset val="1"/>
    </font>
    <font>
      <b/>
      <sz val="8"/>
      <color indexed="8"/>
      <name val="Arial"/>
      <family val="2"/>
    </font>
    <font>
      <sz val="8"/>
      <color indexed="8"/>
      <name val="Arial"/>
      <family val="2"/>
    </font>
    <font>
      <sz val="10"/>
      <color rgb="FFFF0000"/>
      <name val="Arial"/>
      <family val="2"/>
    </font>
    <font>
      <b/>
      <sz val="8"/>
      <color indexed="22"/>
      <name val="Arial"/>
      <family val="2"/>
    </font>
    <font>
      <b/>
      <sz val="10"/>
      <name val="Arial"/>
      <family val="2"/>
    </font>
    <font>
      <sz val="8"/>
      <color indexed="63"/>
      <name val="Arial"/>
      <family val="2"/>
    </font>
    <font>
      <b/>
      <sz val="8"/>
      <color indexed="63"/>
      <name val="Arial"/>
      <family val="2"/>
    </font>
    <font>
      <sz val="8"/>
      <color rgb="FF0070C0"/>
      <name val="Arial"/>
      <family val="2"/>
    </font>
    <font>
      <sz val="10"/>
      <color theme="1"/>
      <name val="Calibri"/>
      <family val="2"/>
      <scheme val="minor"/>
    </font>
    <font>
      <sz val="9"/>
      <color indexed="81"/>
      <name val="Tahoma"/>
      <family val="2"/>
    </font>
    <font>
      <b/>
      <sz val="9"/>
      <color indexed="81"/>
      <name val="Tahoma"/>
      <family val="2"/>
    </font>
    <font>
      <sz val="12"/>
      <color rgb="FFFF0000"/>
      <name val="Arial"/>
      <family val="2"/>
    </font>
  </fonts>
  <fills count="3">
    <fill>
      <patternFill patternType="none"/>
    </fill>
    <fill>
      <patternFill patternType="gray125"/>
    </fill>
    <fill>
      <patternFill patternType="solid">
        <fgColor theme="0"/>
        <bgColor indexed="64"/>
      </patternFill>
    </fill>
  </fills>
  <borders count="48">
    <border>
      <left/>
      <right/>
      <top/>
      <bottom/>
      <diagonal/>
    </border>
    <border>
      <left/>
      <right/>
      <top style="thin">
        <color auto="1"/>
      </top>
      <bottom/>
      <diagonal/>
    </border>
    <border>
      <left/>
      <right/>
      <top style="thin">
        <color auto="1"/>
      </top>
      <bottom style="thin">
        <color auto="1"/>
      </bottom>
      <diagonal/>
    </border>
    <border>
      <left/>
      <right/>
      <top/>
      <bottom style="thin">
        <color auto="1"/>
      </bottom>
      <diagonal/>
    </border>
    <border>
      <left style="thin">
        <color auto="1"/>
      </left>
      <right/>
      <top style="thin">
        <color auto="1"/>
      </top>
      <bottom style="thin">
        <color auto="1"/>
      </bottom>
      <diagonal/>
    </border>
    <border>
      <left style="thin">
        <color auto="1"/>
      </left>
      <right/>
      <top/>
      <bottom/>
      <diagonal/>
    </border>
    <border>
      <left/>
      <right style="thin">
        <color auto="1"/>
      </right>
      <top/>
      <bottom/>
      <diagonal/>
    </border>
    <border>
      <left style="thin">
        <color auto="1"/>
      </left>
      <right style="thin">
        <color auto="1"/>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theme="6"/>
      </bottom>
      <diagonal/>
    </border>
    <border>
      <left style="thin">
        <color indexed="64"/>
      </left>
      <right style="thin">
        <color indexed="64"/>
      </right>
      <top/>
      <bottom style="thin">
        <color theme="6"/>
      </bottom>
      <diagonal/>
    </border>
    <border>
      <left style="thin">
        <color indexed="64"/>
      </left>
      <right style="thin">
        <color indexed="64"/>
      </right>
      <top style="thin">
        <color theme="6"/>
      </top>
      <bottom style="thin">
        <color theme="6"/>
      </bottom>
      <diagonal/>
    </border>
    <border>
      <left/>
      <right/>
      <top style="thin">
        <color indexed="64"/>
      </top>
      <bottom/>
      <diagonal/>
    </border>
    <border>
      <left style="thin">
        <color indexed="64"/>
      </left>
      <right style="thin">
        <color indexed="64"/>
      </right>
      <top style="thin">
        <color theme="6"/>
      </top>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auto="1"/>
      </left>
      <right style="double">
        <color indexed="64"/>
      </right>
      <top style="thin">
        <color auto="1"/>
      </top>
      <bottom style="thin">
        <color auto="1"/>
      </bottom>
      <diagonal/>
    </border>
    <border>
      <left style="double">
        <color indexed="64"/>
      </left>
      <right style="thin">
        <color indexed="64"/>
      </right>
      <top style="thin">
        <color indexed="64"/>
      </top>
      <bottom style="thin">
        <color indexed="64"/>
      </bottom>
      <diagonal/>
    </border>
    <border>
      <left/>
      <right/>
      <top/>
      <bottom style="double">
        <color indexed="64"/>
      </bottom>
      <diagonal/>
    </border>
    <border>
      <left style="double">
        <color indexed="64"/>
      </left>
      <right style="thin">
        <color indexed="64"/>
      </right>
      <top style="thin">
        <color indexed="64"/>
      </top>
      <bottom style="double">
        <color indexed="64"/>
      </bottom>
      <diagonal/>
    </border>
    <border>
      <left style="double">
        <color indexed="64"/>
      </left>
      <right/>
      <top style="double">
        <color indexed="64"/>
      </top>
      <bottom style="thin">
        <color indexed="64"/>
      </bottom>
      <diagonal/>
    </border>
    <border>
      <left/>
      <right style="double">
        <color indexed="64"/>
      </right>
      <top style="double">
        <color indexed="64"/>
      </top>
      <bottom style="thin">
        <color indexed="64"/>
      </bottom>
      <diagonal/>
    </border>
    <border>
      <left style="thin">
        <color indexed="64"/>
      </left>
      <right style="double">
        <color indexed="64"/>
      </right>
      <top style="thin">
        <color indexed="64"/>
      </top>
      <bottom style="double">
        <color indexed="64"/>
      </bottom>
      <diagonal/>
    </border>
    <border>
      <left/>
      <right style="double">
        <color indexed="64"/>
      </right>
      <top style="thin">
        <color auto="1"/>
      </top>
      <bottom/>
      <diagonal/>
    </border>
    <border>
      <left/>
      <right style="double">
        <color indexed="64"/>
      </right>
      <top/>
      <bottom style="thin">
        <color auto="1"/>
      </bottom>
      <diagonal/>
    </border>
    <border>
      <left/>
      <right style="medium">
        <color indexed="64"/>
      </right>
      <top style="medium">
        <color indexed="64"/>
      </top>
      <bottom style="thin">
        <color auto="1"/>
      </bottom>
      <diagonal/>
    </border>
    <border>
      <left style="thin">
        <color indexed="64"/>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right style="thin">
        <color indexed="64"/>
      </right>
      <top style="thin">
        <color indexed="64"/>
      </top>
      <bottom style="medium">
        <color indexed="64"/>
      </bottom>
      <diagonal/>
    </border>
    <border>
      <left style="thin">
        <color indexed="64"/>
      </left>
      <right/>
      <top/>
      <bottom style="thin">
        <color indexed="64"/>
      </bottom>
      <diagonal/>
    </border>
    <border>
      <left/>
      <right/>
      <top style="medium">
        <color indexed="64"/>
      </top>
      <bottom style="thin">
        <color indexed="64"/>
      </bottom>
      <diagonal/>
    </border>
    <border>
      <left style="medium">
        <color indexed="64"/>
      </left>
      <right/>
      <top style="thin">
        <color indexed="64"/>
      </top>
      <bottom style="medium">
        <color indexed="64"/>
      </bottom>
      <diagonal/>
    </border>
  </borders>
  <cellStyleXfs count="49">
    <xf numFmtId="0" fontId="0" fillId="0" borderId="0"/>
    <xf numFmtId="0" fontId="10" fillId="0" borderId="0"/>
    <xf numFmtId="0" fontId="11" fillId="0" borderId="0" applyNumberFormat="0" applyFill="0" applyBorder="0" applyAlignment="0" applyProtection="0"/>
    <xf numFmtId="0" fontId="13" fillId="0" borderId="0" applyNumberFormat="0" applyFill="0" applyBorder="0" applyAlignment="0" applyProtection="0"/>
    <xf numFmtId="9" fontId="14" fillId="0" borderId="0" applyFont="0" applyFill="0" applyBorder="0" applyAlignment="0" applyProtection="0"/>
    <xf numFmtId="43" fontId="14" fillId="0" borderId="0" applyFont="0" applyFill="0" applyBorder="0" applyAlignment="0" applyProtection="0"/>
    <xf numFmtId="165" fontId="14" fillId="0" borderId="0" applyFill="0" applyBorder="0" applyAlignment="0" applyProtection="0"/>
    <xf numFmtId="0" fontId="6" fillId="0" borderId="0"/>
    <xf numFmtId="0" fontId="18" fillId="0" borderId="0"/>
    <xf numFmtId="166" fontId="18" fillId="0" borderId="0" applyBorder="0" applyProtection="0"/>
    <xf numFmtId="0" fontId="19" fillId="0" borderId="0"/>
    <xf numFmtId="167" fontId="17" fillId="0" borderId="0"/>
    <xf numFmtId="0" fontId="19" fillId="0" borderId="0"/>
    <xf numFmtId="44" fontId="18" fillId="0" borderId="0" applyFont="0" applyFill="0" applyBorder="0" applyAlignment="0" applyProtection="0"/>
    <xf numFmtId="0" fontId="6" fillId="0" borderId="0"/>
    <xf numFmtId="9" fontId="6" fillId="0" borderId="0" applyFont="0" applyFill="0" applyBorder="0" applyAlignment="0" applyProtection="0"/>
    <xf numFmtId="0" fontId="20" fillId="0" borderId="0"/>
    <xf numFmtId="44" fontId="18" fillId="0" borderId="0" applyFont="0" applyFill="0" applyBorder="0" applyAlignment="0" applyProtection="0"/>
    <xf numFmtId="169" fontId="18" fillId="0" borderId="0" applyBorder="0" applyProtection="0"/>
    <xf numFmtId="170" fontId="17" fillId="0" borderId="0"/>
    <xf numFmtId="171" fontId="22" fillId="0" borderId="0"/>
    <xf numFmtId="172" fontId="21" fillId="0" borderId="0"/>
    <xf numFmtId="0" fontId="19" fillId="0" borderId="0"/>
    <xf numFmtId="9" fontId="14" fillId="0" borderId="0" applyFont="0" applyFill="0" applyBorder="0" applyAlignment="0" applyProtection="0"/>
    <xf numFmtId="0" fontId="14" fillId="0" borderId="0"/>
    <xf numFmtId="0" fontId="5" fillId="0" borderId="0"/>
    <xf numFmtId="0" fontId="4" fillId="0" borderId="0"/>
    <xf numFmtId="174" fontId="14" fillId="0" borderId="0" applyFont="0" applyFill="0" applyBorder="0" applyAlignment="0" applyProtection="0"/>
    <xf numFmtId="0" fontId="14" fillId="0" borderId="0"/>
    <xf numFmtId="0" fontId="18" fillId="0" borderId="0"/>
    <xf numFmtId="173" fontId="18" fillId="0" borderId="0" applyBorder="0" applyProtection="0"/>
    <xf numFmtId="9" fontId="18" fillId="0" borderId="0" applyBorder="0" applyProtection="0"/>
    <xf numFmtId="0" fontId="14" fillId="0" borderId="0"/>
    <xf numFmtId="0" fontId="18" fillId="0" borderId="0"/>
    <xf numFmtId="0" fontId="3" fillId="0" borderId="0"/>
    <xf numFmtId="43" fontId="14" fillId="0" borderId="0" applyFont="0" applyFill="0" applyBorder="0" applyAlignment="0" applyProtection="0"/>
    <xf numFmtId="43" fontId="14" fillId="0" borderId="0" applyFont="0" applyFill="0" applyBorder="0" applyAlignment="0" applyProtection="0"/>
    <xf numFmtId="0" fontId="2" fillId="0" borderId="0"/>
    <xf numFmtId="44" fontId="18" fillId="0" borderId="0" applyFont="0" applyFill="0" applyBorder="0" applyAlignment="0" applyProtection="0"/>
    <xf numFmtId="0" fontId="2" fillId="0" borderId="0"/>
    <xf numFmtId="9" fontId="2" fillId="0" borderId="0" applyFont="0" applyFill="0" applyBorder="0" applyAlignment="0" applyProtection="0"/>
    <xf numFmtId="44" fontId="18" fillId="0" borderId="0" applyFont="0" applyFill="0" applyBorder="0" applyAlignment="0" applyProtection="0"/>
    <xf numFmtId="0" fontId="2" fillId="0" borderId="0"/>
    <xf numFmtId="0" fontId="2" fillId="0" borderId="0"/>
    <xf numFmtId="0" fontId="2" fillId="0" borderId="0"/>
    <xf numFmtId="43"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0" fontId="1" fillId="0" borderId="0"/>
  </cellStyleXfs>
  <cellXfs count="277">
    <xf numFmtId="0" fontId="0" fillId="0" borderId="0" xfId="0"/>
    <xf numFmtId="0" fontId="7" fillId="0" borderId="0" xfId="0" applyFont="1"/>
    <xf numFmtId="0" fontId="8" fillId="0" borderId="0" xfId="0" applyFont="1"/>
    <xf numFmtId="0" fontId="7" fillId="0" borderId="3" xfId="0" applyFont="1" applyBorder="1"/>
    <xf numFmtId="0" fontId="8" fillId="0" borderId="3" xfId="0" applyFont="1" applyBorder="1" applyAlignment="1">
      <alignment horizontal="center"/>
    </xf>
    <xf numFmtId="0" fontId="7" fillId="0" borderId="1" xfId="0" applyFont="1" applyBorder="1"/>
    <xf numFmtId="3" fontId="7" fillId="0" borderId="1" xfId="0" applyNumberFormat="1" applyFont="1" applyBorder="1" applyAlignment="1">
      <alignment horizontal="right"/>
    </xf>
    <xf numFmtId="3" fontId="9" fillId="0" borderId="0" xfId="0" applyNumberFormat="1" applyFont="1" applyAlignment="1">
      <alignment horizontal="right"/>
    </xf>
    <xf numFmtId="0" fontId="7" fillId="0" borderId="0" xfId="0" applyFont="1" applyBorder="1"/>
    <xf numFmtId="3" fontId="7" fillId="0" borderId="0" xfId="0" applyNumberFormat="1" applyFont="1" applyAlignment="1">
      <alignment horizontal="right"/>
    </xf>
    <xf numFmtId="3" fontId="7" fillId="0" borderId="3" xfId="0" applyNumberFormat="1" applyFont="1" applyBorder="1"/>
    <xf numFmtId="0" fontId="9" fillId="0" borderId="0" xfId="0" applyFont="1"/>
    <xf numFmtId="0" fontId="7" fillId="0" borderId="0" xfId="0" applyFont="1"/>
    <xf numFmtId="0" fontId="7" fillId="0" borderId="7" xfId="0" applyFont="1" applyBorder="1"/>
    <xf numFmtId="0" fontId="12" fillId="0" borderId="0" xfId="0" applyFont="1"/>
    <xf numFmtId="0" fontId="8" fillId="0" borderId="10" xfId="0" applyFont="1" applyBorder="1" applyAlignment="1">
      <alignment horizontal="center"/>
    </xf>
    <xf numFmtId="3" fontId="7" fillId="0" borderId="0" xfId="0" applyNumberFormat="1" applyFont="1"/>
    <xf numFmtId="0" fontId="8" fillId="0" borderId="0" xfId="0" applyFont="1"/>
    <xf numFmtId="0" fontId="8" fillId="0" borderId="9" xfId="0" applyFont="1" applyBorder="1" applyAlignment="1">
      <alignment horizontal="right"/>
    </xf>
    <xf numFmtId="0" fontId="9" fillId="0" borderId="0" xfId="0" applyFont="1" applyBorder="1" applyAlignment="1">
      <alignment horizontal="right"/>
    </xf>
    <xf numFmtId="3" fontId="7" fillId="0" borderId="0" xfId="0" applyNumberFormat="1" applyFont="1" applyBorder="1" applyAlignment="1">
      <alignment horizontal="right"/>
    </xf>
    <xf numFmtId="3" fontId="9" fillId="0" borderId="0" xfId="0" applyNumberFormat="1" applyFont="1" applyBorder="1" applyAlignment="1">
      <alignment horizontal="right"/>
    </xf>
    <xf numFmtId="3" fontId="7" fillId="0" borderId="18" xfId="0" applyNumberFormat="1" applyFont="1" applyBorder="1" applyAlignment="1">
      <alignment horizontal="right"/>
    </xf>
    <xf numFmtId="0" fontId="0" fillId="0" borderId="0" xfId="0"/>
    <xf numFmtId="0" fontId="7" fillId="0" borderId="0" xfId="0" applyFont="1"/>
    <xf numFmtId="0" fontId="7" fillId="0" borderId="0" xfId="0" applyFont="1" applyBorder="1"/>
    <xf numFmtId="3" fontId="7" fillId="0" borderId="0" xfId="0" applyNumberFormat="1" applyFont="1" applyBorder="1"/>
    <xf numFmtId="0" fontId="7" fillId="0" borderId="0" xfId="0" applyFont="1" applyBorder="1"/>
    <xf numFmtId="3" fontId="7" fillId="0" borderId="10" xfId="0" applyNumberFormat="1" applyFont="1" applyBorder="1"/>
    <xf numFmtId="0" fontId="11" fillId="0" borderId="0" xfId="2"/>
    <xf numFmtId="0" fontId="11" fillId="0" borderId="0" xfId="2" applyFill="1" applyAlignment="1"/>
    <xf numFmtId="0" fontId="8" fillId="2" borderId="0" xfId="0" applyFont="1" applyFill="1"/>
    <xf numFmtId="0" fontId="0" fillId="0" borderId="0" xfId="0" applyFont="1"/>
    <xf numFmtId="0" fontId="7" fillId="2" borderId="0" xfId="0" applyFont="1" applyFill="1"/>
    <xf numFmtId="0" fontId="9" fillId="2" borderId="0" xfId="0" applyFont="1" applyFill="1"/>
    <xf numFmtId="0" fontId="29" fillId="0" borderId="0" xfId="0" applyFont="1"/>
    <xf numFmtId="0" fontId="0" fillId="2" borderId="0" xfId="0" applyFill="1"/>
    <xf numFmtId="0" fontId="27" fillId="0" borderId="0" xfId="0" applyNumberFormat="1" applyFont="1"/>
    <xf numFmtId="0" fontId="30" fillId="0" borderId="0" xfId="0" applyNumberFormat="1" applyFont="1"/>
    <xf numFmtId="0" fontId="28" fillId="0" borderId="0" xfId="0" applyNumberFormat="1" applyFont="1"/>
    <xf numFmtId="3" fontId="28" fillId="0" borderId="0" xfId="0" applyNumberFormat="1" applyFont="1"/>
    <xf numFmtId="0" fontId="24" fillId="2" borderId="21" xfId="8" applyFont="1" applyFill="1" applyBorder="1" applyAlignment="1">
      <alignment horizontal="center" vertical="center" wrapText="1"/>
    </xf>
    <xf numFmtId="0" fontId="0" fillId="2" borderId="0" xfId="0" applyFont="1" applyFill="1"/>
    <xf numFmtId="168" fontId="0" fillId="2" borderId="0" xfId="0" applyNumberFormat="1" applyFont="1" applyFill="1"/>
    <xf numFmtId="168" fontId="0" fillId="0" borderId="0" xfId="0" applyNumberFormat="1"/>
    <xf numFmtId="0" fontId="24" fillId="2" borderId="26" xfId="8" applyFont="1" applyFill="1" applyBorder="1" applyAlignment="1">
      <alignment horizontal="center" vertical="center" wrapText="1"/>
    </xf>
    <xf numFmtId="0" fontId="24" fillId="2" borderId="27" xfId="8" applyFont="1" applyFill="1" applyBorder="1" applyAlignment="1">
      <alignment horizontal="center" vertical="center" wrapText="1"/>
    </xf>
    <xf numFmtId="0" fontId="0" fillId="0" borderId="28" xfId="0" applyBorder="1"/>
    <xf numFmtId="0" fontId="23" fillId="2" borderId="4" xfId="8" applyFont="1" applyFill="1" applyBorder="1"/>
    <xf numFmtId="0" fontId="24" fillId="2" borderId="22" xfId="8" applyFont="1" applyFill="1" applyBorder="1" applyAlignment="1">
      <alignment horizontal="center" vertical="center" wrapText="1"/>
    </xf>
    <xf numFmtId="0" fontId="7" fillId="0" borderId="9" xfId="0" applyFont="1" applyBorder="1"/>
    <xf numFmtId="0" fontId="28" fillId="2" borderId="0" xfId="0" applyFont="1" applyFill="1"/>
    <xf numFmtId="0" fontId="7" fillId="0" borderId="0" xfId="0" applyFont="1" applyAlignment="1">
      <alignment wrapText="1"/>
    </xf>
    <xf numFmtId="0" fontId="0" fillId="0" borderId="0" xfId="0" applyAlignment="1">
      <alignment vertical="center"/>
    </xf>
    <xf numFmtId="0" fontId="9" fillId="2" borderId="0" xfId="0" applyFont="1" applyFill="1" applyAlignment="1">
      <alignment horizontal="left" vertical="center"/>
    </xf>
    <xf numFmtId="0" fontId="7" fillId="0" borderId="0" xfId="0" applyFont="1" applyAlignment="1">
      <alignment vertical="center"/>
    </xf>
    <xf numFmtId="0" fontId="8" fillId="0" borderId="9" xfId="0" applyNumberFormat="1" applyFont="1" applyBorder="1" applyAlignment="1">
      <alignment horizontal="center" vertical="center" wrapText="1"/>
    </xf>
    <xf numFmtId="9" fontId="8" fillId="0" borderId="8" xfId="0" applyNumberFormat="1" applyFont="1" applyFill="1" applyBorder="1" applyAlignment="1">
      <alignment horizontal="right"/>
    </xf>
    <xf numFmtId="0" fontId="9" fillId="0" borderId="0" xfId="0" applyNumberFormat="1" applyFont="1"/>
    <xf numFmtId="0" fontId="8" fillId="0" borderId="0" xfId="0" applyNumberFormat="1" applyFont="1" applyAlignment="1">
      <alignment vertical="center"/>
    </xf>
    <xf numFmtId="0" fontId="8" fillId="0" borderId="9" xfId="0" applyNumberFormat="1" applyFont="1" applyBorder="1" applyAlignment="1">
      <alignment horizontal="center" vertical="center"/>
    </xf>
    <xf numFmtId="0" fontId="8" fillId="0" borderId="9" xfId="0" applyNumberFormat="1" applyFont="1" applyFill="1" applyBorder="1" applyAlignment="1">
      <alignment horizontal="center" vertical="center"/>
    </xf>
    <xf numFmtId="0" fontId="8" fillId="0" borderId="9" xfId="0" applyNumberFormat="1" applyFont="1" applyBorder="1"/>
    <xf numFmtId="3" fontId="8" fillId="0" borderId="9" xfId="0" applyNumberFormat="1" applyFont="1" applyBorder="1" applyAlignment="1">
      <alignment horizontal="right"/>
    </xf>
    <xf numFmtId="3" fontId="8" fillId="2" borderId="9" xfId="0" applyNumberFormat="1" applyFont="1" applyFill="1" applyBorder="1" applyAlignment="1">
      <alignment horizontal="right"/>
    </xf>
    <xf numFmtId="0" fontId="7" fillId="0" borderId="0" xfId="0" applyNumberFormat="1" applyFont="1"/>
    <xf numFmtId="0" fontId="7" fillId="0" borderId="9" xfId="0" applyFont="1" applyBorder="1" applyAlignment="1">
      <alignment horizontal="center" wrapText="1"/>
    </xf>
    <xf numFmtId="3" fontId="24" fillId="2" borderId="7" xfId="0" applyNumberFormat="1" applyFont="1" applyFill="1" applyBorder="1" applyAlignment="1">
      <alignment horizontal="center" vertical="center" wrapText="1"/>
    </xf>
    <xf numFmtId="3" fontId="24" fillId="2" borderId="36" xfId="0" applyNumberFormat="1" applyFont="1" applyFill="1" applyBorder="1" applyAlignment="1">
      <alignment horizontal="center" vertical="center" wrapText="1"/>
    </xf>
    <xf numFmtId="0" fontId="8" fillId="2" borderId="9" xfId="0" applyFont="1" applyFill="1" applyBorder="1" applyAlignment="1">
      <alignment horizontal="center" vertical="center"/>
    </xf>
    <xf numFmtId="9" fontId="7" fillId="2" borderId="7" xfId="4" applyFont="1" applyFill="1" applyBorder="1" applyAlignment="1">
      <alignment horizontal="center" vertical="center"/>
    </xf>
    <xf numFmtId="3" fontId="7" fillId="0" borderId="7" xfId="0" applyNumberFormat="1" applyFont="1" applyFill="1" applyBorder="1" applyAlignment="1">
      <alignment horizontal="center" vertical="center"/>
    </xf>
    <xf numFmtId="9" fontId="7" fillId="2" borderId="13" xfId="4" applyFont="1" applyFill="1" applyBorder="1" applyAlignment="1">
      <alignment horizontal="center" vertical="center"/>
    </xf>
    <xf numFmtId="9" fontId="7" fillId="2" borderId="9" xfId="4" applyFont="1" applyFill="1" applyBorder="1" applyAlignment="1">
      <alignment horizontal="center" vertical="center"/>
    </xf>
    <xf numFmtId="0" fontId="8" fillId="2" borderId="40" xfId="0" applyNumberFormat="1" applyFont="1" applyFill="1" applyBorder="1" applyAlignment="1">
      <alignment vertical="center" wrapText="1"/>
    </xf>
    <xf numFmtId="0" fontId="8" fillId="2" borderId="40" xfId="0" applyNumberFormat="1" applyFont="1" applyFill="1" applyBorder="1" applyAlignment="1">
      <alignment vertical="top" wrapText="1"/>
    </xf>
    <xf numFmtId="0" fontId="7" fillId="2" borderId="7" xfId="0" applyNumberFormat="1" applyFont="1" applyFill="1" applyBorder="1" applyAlignment="1">
      <alignment horizontal="right"/>
    </xf>
    <xf numFmtId="0" fontId="7" fillId="2" borderId="5" xfId="0" applyNumberFormat="1" applyFont="1" applyFill="1" applyBorder="1" applyAlignment="1">
      <alignment horizontal="right"/>
    </xf>
    <xf numFmtId="3" fontId="7" fillId="0" borderId="9" xfId="0" applyNumberFormat="1" applyFont="1" applyFill="1" applyBorder="1" applyAlignment="1">
      <alignment horizontal="center" vertical="center" wrapText="1"/>
    </xf>
    <xf numFmtId="3" fontId="7" fillId="0" borderId="9" xfId="0" applyNumberFormat="1" applyFont="1" applyFill="1" applyBorder="1" applyAlignment="1">
      <alignment horizontal="center" vertical="center"/>
    </xf>
    <xf numFmtId="3" fontId="7" fillId="0" borderId="11" xfId="0" applyNumberFormat="1" applyFont="1" applyFill="1" applyBorder="1" applyAlignment="1">
      <alignment horizontal="center" vertical="center"/>
    </xf>
    <xf numFmtId="3" fontId="8" fillId="0" borderId="11" xfId="0" applyNumberFormat="1" applyFont="1" applyFill="1" applyBorder="1" applyAlignment="1">
      <alignment horizontal="center" vertical="center"/>
    </xf>
    <xf numFmtId="0" fontId="8" fillId="2" borderId="4" xfId="0" applyNumberFormat="1" applyFont="1" applyFill="1" applyBorder="1" applyAlignment="1">
      <alignment vertical="center" wrapText="1"/>
    </xf>
    <xf numFmtId="0" fontId="8" fillId="2" borderId="9" xfId="0" applyNumberFormat="1" applyFont="1" applyFill="1" applyBorder="1" applyAlignment="1">
      <alignment vertical="center" wrapText="1"/>
    </xf>
    <xf numFmtId="0" fontId="0" fillId="0" borderId="10" xfId="0" applyBorder="1"/>
    <xf numFmtId="3" fontId="8" fillId="2" borderId="9" xfId="0" applyNumberFormat="1" applyFont="1" applyFill="1" applyBorder="1" applyAlignment="1">
      <alignment horizontal="center" vertical="center"/>
    </xf>
    <xf numFmtId="3" fontId="7" fillId="2" borderId="7" xfId="0" applyNumberFormat="1" applyFont="1" applyFill="1" applyBorder="1" applyAlignment="1">
      <alignment horizontal="center" vertical="center"/>
    </xf>
    <xf numFmtId="3" fontId="7" fillId="2" borderId="13" xfId="0" applyNumberFormat="1" applyFont="1" applyFill="1" applyBorder="1" applyAlignment="1">
      <alignment horizontal="center" vertical="center"/>
    </xf>
    <xf numFmtId="3" fontId="0" fillId="0" borderId="0" xfId="0" applyNumberFormat="1"/>
    <xf numFmtId="3" fontId="8" fillId="2" borderId="11" xfId="0" applyNumberFormat="1" applyFont="1" applyFill="1" applyBorder="1" applyAlignment="1">
      <alignment horizontal="center" vertical="center"/>
    </xf>
    <xf numFmtId="0" fontId="7" fillId="0" borderId="9" xfId="0" applyFont="1" applyBorder="1" applyAlignment="1">
      <alignment horizontal="center" vertical="center" wrapText="1"/>
    </xf>
    <xf numFmtId="0" fontId="8" fillId="0" borderId="9" xfId="0" applyFont="1" applyBorder="1" applyAlignment="1">
      <alignment horizontal="center" vertical="center"/>
    </xf>
    <xf numFmtId="0" fontId="7" fillId="0" borderId="15" xfId="0" applyFont="1" applyBorder="1"/>
    <xf numFmtId="0" fontId="7" fillId="0" borderId="12" xfId="0" applyFont="1" applyFill="1" applyBorder="1"/>
    <xf numFmtId="0" fontId="7" fillId="0" borderId="16" xfId="0" applyFont="1" applyBorder="1"/>
    <xf numFmtId="0" fontId="7" fillId="0" borderId="6" xfId="0" applyFont="1" applyBorder="1"/>
    <xf numFmtId="0" fontId="7" fillId="0" borderId="17" xfId="0" applyFont="1" applyBorder="1"/>
    <xf numFmtId="0" fontId="7" fillId="0" borderId="19" xfId="0" applyFont="1" applyBorder="1"/>
    <xf numFmtId="0" fontId="7" fillId="0" borderId="13" xfId="0" applyFont="1" applyBorder="1"/>
    <xf numFmtId="0" fontId="7" fillId="0" borderId="14" xfId="0" applyFont="1" applyBorder="1"/>
    <xf numFmtId="0" fontId="8" fillId="0" borderId="9" xfId="0" applyFont="1" applyBorder="1"/>
    <xf numFmtId="0" fontId="8" fillId="0" borderId="0" xfId="0" applyFont="1" applyFill="1"/>
    <xf numFmtId="0" fontId="0" fillId="0" borderId="0" xfId="0" applyFill="1"/>
    <xf numFmtId="0" fontId="9" fillId="0" borderId="0" xfId="0" applyFont="1" applyFill="1"/>
    <xf numFmtId="0" fontId="29" fillId="0" borderId="0" xfId="0" applyFont="1" applyFill="1"/>
    <xf numFmtId="0" fontId="16" fillId="0" borderId="10" xfId="0" applyFont="1" applyBorder="1" applyAlignment="1">
      <alignment horizontal="center"/>
    </xf>
    <xf numFmtId="0" fontId="16" fillId="0" borderId="4" xfId="0" applyFont="1" applyBorder="1" applyAlignment="1">
      <alignment horizontal="center"/>
    </xf>
    <xf numFmtId="0" fontId="16" fillId="0" borderId="8" xfId="0" applyFont="1" applyBorder="1" applyAlignment="1">
      <alignment horizontal="center"/>
    </xf>
    <xf numFmtId="0" fontId="15" fillId="0" borderId="7" xfId="0" applyFont="1" applyBorder="1"/>
    <xf numFmtId="9" fontId="15" fillId="0" borderId="6" xfId="23" applyFont="1" applyBorder="1"/>
    <xf numFmtId="0" fontId="15" fillId="0" borderId="0" xfId="0" applyFont="1"/>
    <xf numFmtId="9" fontId="15" fillId="0" borderId="0" xfId="23" applyFont="1" applyBorder="1"/>
    <xf numFmtId="0" fontId="15" fillId="0" borderId="5" xfId="0" applyFont="1" applyBorder="1"/>
    <xf numFmtId="1" fontId="15" fillId="0" borderId="6" xfId="0" applyNumberFormat="1" applyFont="1" applyBorder="1"/>
    <xf numFmtId="0" fontId="7" fillId="0" borderId="7" xfId="0" applyFont="1" applyFill="1" applyBorder="1"/>
    <xf numFmtId="0" fontId="15" fillId="0" borderId="7" xfId="0" applyFont="1" applyFill="1" applyBorder="1"/>
    <xf numFmtId="9" fontId="15" fillId="0" borderId="13" xfId="23" applyFont="1" applyFill="1" applyBorder="1"/>
    <xf numFmtId="0" fontId="15" fillId="0" borderId="0" xfId="0" applyFont="1" applyFill="1"/>
    <xf numFmtId="9" fontId="15" fillId="0" borderId="0" xfId="23" applyFont="1" applyFill="1" applyBorder="1"/>
    <xf numFmtId="0" fontId="15" fillId="0" borderId="5" xfId="0" applyFont="1" applyFill="1" applyBorder="1"/>
    <xf numFmtId="9" fontId="15" fillId="0" borderId="6" xfId="23" applyFont="1" applyFill="1" applyBorder="1"/>
    <xf numFmtId="1" fontId="15" fillId="0" borderId="6" xfId="0" applyNumberFormat="1" applyFont="1" applyFill="1" applyBorder="1"/>
    <xf numFmtId="0" fontId="31" fillId="0" borderId="0" xfId="0" applyFont="1"/>
    <xf numFmtId="0" fontId="11" fillId="2" borderId="0" xfId="2" applyFill="1"/>
    <xf numFmtId="0" fontId="11" fillId="0" borderId="0" xfId="2" applyNumberFormat="1"/>
    <xf numFmtId="0" fontId="11" fillId="0" borderId="0" xfId="2" applyFill="1"/>
    <xf numFmtId="0" fontId="8" fillId="0" borderId="0" xfId="0" applyFont="1" applyBorder="1" applyAlignment="1">
      <alignment horizontal="right"/>
    </xf>
    <xf numFmtId="0" fontId="16" fillId="0" borderId="0" xfId="0" applyFont="1" applyBorder="1"/>
    <xf numFmtId="9" fontId="16" fillId="0" borderId="0" xfId="23" applyFont="1" applyBorder="1"/>
    <xf numFmtId="1" fontId="16" fillId="0" borderId="0" xfId="0" applyNumberFormat="1" applyFont="1" applyBorder="1"/>
    <xf numFmtId="0" fontId="8" fillId="0" borderId="0" xfId="1" applyFont="1" applyFill="1" applyAlignment="1"/>
    <xf numFmtId="0" fontId="7" fillId="0" borderId="0" xfId="1" applyFont="1"/>
    <xf numFmtId="0" fontId="10" fillId="0" borderId="0" xfId="1"/>
    <xf numFmtId="0" fontId="9" fillId="0" borderId="0" xfId="1" applyFont="1"/>
    <xf numFmtId="0" fontId="12" fillId="0" borderId="0" xfId="1" applyFont="1"/>
    <xf numFmtId="0" fontId="8" fillId="0" borderId="9" xfId="1" applyFont="1" applyFill="1" applyBorder="1"/>
    <xf numFmtId="0" fontId="8" fillId="0" borderId="2" xfId="1" applyFont="1" applyFill="1" applyBorder="1"/>
    <xf numFmtId="0" fontId="8" fillId="2" borderId="8" xfId="1" applyFont="1" applyFill="1" applyBorder="1"/>
    <xf numFmtId="0" fontId="29" fillId="0" borderId="0" xfId="1" applyFont="1"/>
    <xf numFmtId="0" fontId="32" fillId="0" borderId="0" xfId="1" applyFont="1"/>
    <xf numFmtId="0" fontId="8" fillId="0" borderId="13" xfId="1" applyFont="1" applyBorder="1"/>
    <xf numFmtId="0" fontId="8" fillId="2" borderId="7" xfId="1" applyFont="1" applyFill="1" applyBorder="1"/>
    <xf numFmtId="0" fontId="7" fillId="0" borderId="11" xfId="1" applyFont="1" applyBorder="1" applyAlignment="1">
      <alignment horizontal="right"/>
    </xf>
    <xf numFmtId="3" fontId="7" fillId="0" borderId="0" xfId="1" applyNumberFormat="1" applyFont="1" applyBorder="1" applyAlignment="1">
      <alignment horizontal="right"/>
    </xf>
    <xf numFmtId="164" fontId="7" fillId="0" borderId="0" xfId="1" applyNumberFormat="1" applyFont="1" applyBorder="1" applyAlignment="1">
      <alignment horizontal="right"/>
    </xf>
    <xf numFmtId="164" fontId="32" fillId="0" borderId="0" xfId="1" applyNumberFormat="1" applyFont="1" applyBorder="1"/>
    <xf numFmtId="164" fontId="32" fillId="2" borderId="6" xfId="1" applyNumberFormat="1" applyFont="1" applyFill="1" applyBorder="1"/>
    <xf numFmtId="0" fontId="7" fillId="0" borderId="7" xfId="1" applyFont="1" applyBorder="1" applyAlignment="1">
      <alignment horizontal="right"/>
    </xf>
    <xf numFmtId="164" fontId="7" fillId="0" borderId="0" xfId="5" applyNumberFormat="1" applyFont="1" applyBorder="1" applyAlignment="1">
      <alignment horizontal="right"/>
    </xf>
    <xf numFmtId="3" fontId="7" fillId="2" borderId="0" xfId="1" applyNumberFormat="1" applyFont="1" applyFill="1" applyBorder="1" applyAlignment="1">
      <alignment horizontal="right"/>
    </xf>
    <xf numFmtId="164" fontId="7" fillId="2" borderId="0" xfId="5" applyNumberFormat="1" applyFont="1" applyFill="1" applyBorder="1" applyAlignment="1">
      <alignment horizontal="right"/>
    </xf>
    <xf numFmtId="0" fontId="8" fillId="0" borderId="9" xfId="0" applyFont="1" applyBorder="1" applyAlignment="1">
      <alignment horizontal="right" wrapText="1"/>
    </xf>
    <xf numFmtId="0" fontId="16" fillId="0" borderId="9" xfId="0" applyFont="1" applyBorder="1" applyAlignment="1">
      <alignment horizontal="right" vertical="center"/>
    </xf>
    <xf numFmtId="9" fontId="16" fillId="0" borderId="9" xfId="23" applyFont="1" applyBorder="1" applyAlignment="1">
      <alignment horizontal="right" vertical="center"/>
    </xf>
    <xf numFmtId="0" fontId="16" fillId="0" borderId="4" xfId="0" applyFont="1" applyBorder="1" applyAlignment="1">
      <alignment horizontal="right" vertical="center"/>
    </xf>
    <xf numFmtId="9" fontId="16" fillId="0" borderId="8" xfId="23" applyFont="1" applyBorder="1" applyAlignment="1">
      <alignment horizontal="right" vertical="center"/>
    </xf>
    <xf numFmtId="1" fontId="16" fillId="0" borderId="8" xfId="0" applyNumberFormat="1" applyFont="1" applyBorder="1" applyAlignment="1">
      <alignment horizontal="right" vertical="center"/>
    </xf>
    <xf numFmtId="9" fontId="16" fillId="0" borderId="9" xfId="23" quotePrefix="1" applyFont="1" applyBorder="1" applyAlignment="1">
      <alignment horizontal="center"/>
    </xf>
    <xf numFmtId="3" fontId="16" fillId="0" borderId="9" xfId="0" applyNumberFormat="1" applyFont="1" applyBorder="1"/>
    <xf numFmtId="3" fontId="16" fillId="0" borderId="9" xfId="0" applyNumberFormat="1" applyFont="1" applyFill="1" applyBorder="1"/>
    <xf numFmtId="9" fontId="16" fillId="0" borderId="9" xfId="23" applyFont="1" applyFill="1" applyBorder="1"/>
    <xf numFmtId="1" fontId="16" fillId="0" borderId="9" xfId="0" applyNumberFormat="1" applyFont="1" applyFill="1" applyBorder="1"/>
    <xf numFmtId="0" fontId="7" fillId="0" borderId="0" xfId="1" applyFont="1"/>
    <xf numFmtId="0" fontId="7" fillId="0" borderId="0" xfId="1" applyFont="1" applyBorder="1" applyAlignment="1">
      <alignment horizontal="right"/>
    </xf>
    <xf numFmtId="3" fontId="7" fillId="0" borderId="0" xfId="1" applyNumberFormat="1" applyFont="1" applyFill="1" applyBorder="1" applyAlignment="1">
      <alignment horizontal="right"/>
    </xf>
    <xf numFmtId="0" fontId="8" fillId="0" borderId="0" xfId="0" applyNumberFormat="1" applyFont="1" applyFill="1"/>
    <xf numFmtId="3" fontId="8" fillId="0" borderId="8" xfId="0" applyNumberFormat="1" applyFont="1" applyFill="1" applyBorder="1" applyAlignment="1">
      <alignment horizontal="right"/>
    </xf>
    <xf numFmtId="0" fontId="29" fillId="2" borderId="0" xfId="0" applyFont="1" applyFill="1"/>
    <xf numFmtId="0" fontId="23" fillId="2" borderId="9" xfId="8" applyFont="1" applyFill="1" applyBorder="1"/>
    <xf numFmtId="0" fontId="24" fillId="2" borderId="14" xfId="8" applyFont="1" applyFill="1" applyBorder="1" applyAlignment="1">
      <alignment horizontal="center" vertical="center" wrapText="1"/>
    </xf>
    <xf numFmtId="0" fontId="24" fillId="2" borderId="7" xfId="8" applyFont="1" applyFill="1" applyBorder="1" applyAlignment="1">
      <alignment horizontal="center" vertical="center" wrapText="1"/>
    </xf>
    <xf numFmtId="0" fontId="23" fillId="0" borderId="9" xfId="8" applyFont="1" applyFill="1" applyBorder="1" applyAlignment="1">
      <alignment horizontal="right"/>
    </xf>
    <xf numFmtId="0" fontId="34" fillId="0" borderId="7" xfId="1" applyFont="1" applyBorder="1" applyAlignment="1">
      <alignment horizontal="right"/>
    </xf>
    <xf numFmtId="0" fontId="34" fillId="0" borderId="13" xfId="1" applyFont="1" applyBorder="1" applyAlignment="1">
      <alignment horizontal="right"/>
    </xf>
    <xf numFmtId="0" fontId="25" fillId="0" borderId="9" xfId="8" applyFont="1" applyFill="1" applyBorder="1" applyAlignment="1">
      <alignment horizontal="left"/>
    </xf>
    <xf numFmtId="0" fontId="24" fillId="0" borderId="9" xfId="8" applyFont="1" applyFill="1" applyBorder="1" applyAlignment="1">
      <alignment horizontal="center"/>
    </xf>
    <xf numFmtId="0" fontId="24" fillId="0" borderId="44" xfId="8" applyNumberFormat="1" applyFont="1" applyFill="1" applyBorder="1" applyAlignment="1">
      <alignment horizontal="center"/>
    </xf>
    <xf numFmtId="168" fontId="26" fillId="0" borderId="24" xfId="8" applyNumberFormat="1" applyFont="1" applyFill="1" applyBorder="1"/>
    <xf numFmtId="9" fontId="24" fillId="0" borderId="25" xfId="4" applyFont="1" applyFill="1" applyBorder="1" applyAlignment="1">
      <alignment horizontal="center"/>
    </xf>
    <xf numFmtId="0" fontId="24" fillId="0" borderId="23" xfId="8" applyNumberFormat="1" applyFont="1" applyFill="1" applyBorder="1" applyAlignment="1">
      <alignment horizontal="center"/>
    </xf>
    <xf numFmtId="168" fontId="26" fillId="0" borderId="25" xfId="8" applyNumberFormat="1" applyFont="1" applyFill="1" applyBorder="1"/>
    <xf numFmtId="168" fontId="24" fillId="0" borderId="2" xfId="8" applyNumberFormat="1" applyFont="1" applyFill="1" applyBorder="1" applyAlignment="1">
      <alignment horizontal="center"/>
    </xf>
    <xf numFmtId="0" fontId="24" fillId="0" borderId="29" xfId="8" applyNumberFormat="1" applyFont="1" applyFill="1" applyBorder="1" applyAlignment="1">
      <alignment horizontal="center"/>
    </xf>
    <xf numFmtId="168" fontId="26" fillId="0" borderId="32" xfId="8" applyNumberFormat="1" applyFont="1" applyFill="1" applyBorder="1"/>
    <xf numFmtId="0" fontId="0" fillId="0" borderId="0" xfId="0" applyFill="1" applyBorder="1"/>
    <xf numFmtId="0" fontId="23" fillId="0" borderId="0" xfId="8" applyFont="1" applyFill="1" applyBorder="1" applyAlignment="1">
      <alignment horizontal="left"/>
    </xf>
    <xf numFmtId="175" fontId="35" fillId="0" borderId="0" xfId="0" applyNumberFormat="1" applyFont="1" applyBorder="1" applyAlignment="1">
      <alignment vertical="center" wrapText="1"/>
    </xf>
    <xf numFmtId="164" fontId="35" fillId="0" borderId="0" xfId="5" applyNumberFormat="1" applyFont="1" applyBorder="1" applyAlignment="1">
      <alignment vertical="center" wrapText="1"/>
    </xf>
    <xf numFmtId="0" fontId="7" fillId="0" borderId="0" xfId="1" applyFont="1" applyFill="1" applyBorder="1"/>
    <xf numFmtId="9" fontId="7" fillId="2" borderId="11" xfId="4" applyFont="1" applyFill="1" applyBorder="1" applyAlignment="1">
      <alignment horizontal="center" vertical="center"/>
    </xf>
    <xf numFmtId="0" fontId="8" fillId="0" borderId="9" xfId="0" applyFont="1" applyFill="1" applyBorder="1" applyAlignment="1">
      <alignment horizontal="center" vertical="center"/>
    </xf>
    <xf numFmtId="3" fontId="8" fillId="0" borderId="40" xfId="0" applyNumberFormat="1" applyFont="1" applyFill="1" applyBorder="1" applyAlignment="1">
      <alignment horizontal="center" vertical="center"/>
    </xf>
    <xf numFmtId="3" fontId="7" fillId="0" borderId="5" xfId="0" applyNumberFormat="1" applyFont="1" applyFill="1" applyBorder="1" applyAlignment="1">
      <alignment horizontal="center" vertical="center"/>
    </xf>
    <xf numFmtId="3" fontId="7" fillId="0" borderId="45" xfId="0" applyNumberFormat="1" applyFont="1" applyFill="1" applyBorder="1" applyAlignment="1">
      <alignment horizontal="center" vertical="center"/>
    </xf>
    <xf numFmtId="3" fontId="8" fillId="0" borderId="9" xfId="0" applyNumberFormat="1" applyFont="1" applyFill="1" applyBorder="1" applyAlignment="1">
      <alignment horizontal="center" vertical="center"/>
    </xf>
    <xf numFmtId="0" fontId="8" fillId="0" borderId="10" xfId="0" applyFont="1" applyBorder="1"/>
    <xf numFmtId="0" fontId="7" fillId="0" borderId="10" xfId="0" applyFont="1" applyBorder="1"/>
    <xf numFmtId="0" fontId="7" fillId="0" borderId="0" xfId="0" quotePrefix="1" applyFont="1" applyAlignment="1">
      <alignment horizontal="right"/>
    </xf>
    <xf numFmtId="0" fontId="7" fillId="0" borderId="0" xfId="0" quotePrefix="1" applyFont="1" applyBorder="1" applyAlignment="1">
      <alignment horizontal="right"/>
    </xf>
    <xf numFmtId="0" fontId="23" fillId="0" borderId="8" xfId="8" applyNumberFormat="1" applyFont="1" applyFill="1" applyBorder="1" applyAlignment="1">
      <alignment horizontal="center"/>
    </xf>
    <xf numFmtId="168" fontId="23" fillId="0" borderId="9" xfId="47" applyNumberFormat="1" applyFont="1" applyFill="1" applyBorder="1"/>
    <xf numFmtId="9" fontId="23" fillId="0" borderId="22" xfId="4" applyFont="1" applyFill="1" applyBorder="1" applyAlignment="1">
      <alignment horizontal="center"/>
    </xf>
    <xf numFmtId="0" fontId="23" fillId="0" borderId="21" xfId="8" applyNumberFormat="1" applyFont="1" applyFill="1" applyBorder="1" applyAlignment="1">
      <alignment horizontal="center"/>
    </xf>
    <xf numFmtId="168" fontId="26" fillId="0" borderId="2" xfId="8" applyNumberFormat="1" applyFont="1" applyFill="1" applyBorder="1"/>
    <xf numFmtId="0" fontId="23" fillId="0" borderId="27" xfId="8" applyNumberFormat="1" applyFont="1" applyFill="1" applyBorder="1" applyAlignment="1">
      <alignment horizontal="center"/>
    </xf>
    <xf numFmtId="168" fontId="25" fillId="0" borderId="26" xfId="8" applyNumberFormat="1" applyFont="1" applyFill="1" applyBorder="1"/>
    <xf numFmtId="0" fontId="25" fillId="0" borderId="41" xfId="8" quotePrefix="1" applyNumberFormat="1" applyFont="1" applyFill="1" applyBorder="1" applyAlignment="1">
      <alignment horizontal="center"/>
    </xf>
    <xf numFmtId="0" fontId="25" fillId="0" borderId="42" xfId="8" quotePrefix="1" applyNumberFormat="1" applyFont="1" applyFill="1" applyBorder="1" applyAlignment="1">
      <alignment horizontal="center"/>
    </xf>
    <xf numFmtId="0" fontId="25" fillId="0" borderId="43" xfId="8" quotePrefix="1" applyNumberFormat="1" applyFont="1" applyFill="1" applyBorder="1" applyAlignment="1">
      <alignment horizontal="center"/>
    </xf>
    <xf numFmtId="0" fontId="7" fillId="0" borderId="9" xfId="0" applyFont="1" applyFill="1" applyBorder="1" applyAlignment="1">
      <alignment horizontal="right"/>
    </xf>
    <xf numFmtId="164" fontId="7" fillId="0" borderId="9" xfId="5" applyNumberFormat="1" applyFont="1" applyFill="1" applyBorder="1" applyAlignment="1">
      <alignment horizontal="right"/>
    </xf>
    <xf numFmtId="0" fontId="38" fillId="0" borderId="0" xfId="0" applyFont="1"/>
    <xf numFmtId="9" fontId="0" fillId="0" borderId="0" xfId="4" applyFont="1"/>
    <xf numFmtId="0" fontId="7" fillId="0" borderId="13" xfId="1" applyFont="1" applyBorder="1" applyAlignment="1">
      <alignment horizontal="right"/>
    </xf>
    <xf numFmtId="164" fontId="7" fillId="0" borderId="7" xfId="1" applyNumberFormat="1" applyFont="1" applyFill="1" applyBorder="1"/>
    <xf numFmtId="0" fontId="7" fillId="0" borderId="0" xfId="1" applyFont="1"/>
    <xf numFmtId="164" fontId="7" fillId="0" borderId="0" xfId="1" applyNumberFormat="1" applyFont="1"/>
    <xf numFmtId="3" fontId="7" fillId="0" borderId="0" xfId="1" applyNumberFormat="1" applyFont="1"/>
    <xf numFmtId="0" fontId="7" fillId="0" borderId="0" xfId="1" applyFont="1" applyFill="1"/>
    <xf numFmtId="0" fontId="10" fillId="0" borderId="0" xfId="1" applyFill="1"/>
    <xf numFmtId="3" fontId="7" fillId="0" borderId="45" xfId="1" applyNumberFormat="1" applyFont="1" applyBorder="1" applyAlignment="1">
      <alignment horizontal="right"/>
    </xf>
    <xf numFmtId="3" fontId="7" fillId="0" borderId="10" xfId="1" applyNumberFormat="1" applyFont="1" applyBorder="1" applyAlignment="1">
      <alignment horizontal="right"/>
    </xf>
    <xf numFmtId="3" fontId="7" fillId="2" borderId="10" xfId="1" applyNumberFormat="1" applyFont="1" applyFill="1" applyBorder="1" applyAlignment="1">
      <alignment horizontal="right"/>
    </xf>
    <xf numFmtId="164" fontId="7" fillId="0" borderId="10" xfId="1" applyNumberFormat="1" applyFont="1" applyBorder="1" applyAlignment="1">
      <alignment horizontal="right"/>
    </xf>
    <xf numFmtId="164" fontId="32" fillId="0" borderId="10" xfId="1" applyNumberFormat="1" applyFont="1" applyBorder="1"/>
    <xf numFmtId="3" fontId="7" fillId="0" borderId="14" xfId="1" applyNumberFormat="1" applyFont="1" applyBorder="1" applyAlignment="1">
      <alignment horizontal="right"/>
    </xf>
    <xf numFmtId="3" fontId="7" fillId="0" borderId="13" xfId="1" quotePrefix="1" applyNumberFormat="1" applyFont="1" applyFill="1" applyBorder="1" applyAlignment="1">
      <alignment horizontal="right"/>
    </xf>
    <xf numFmtId="3" fontId="8" fillId="0" borderId="4" xfId="1" applyNumberFormat="1" applyFont="1" applyFill="1" applyBorder="1" applyAlignment="1">
      <alignment horizontal="right"/>
    </xf>
    <xf numFmtId="3" fontId="8" fillId="0" borderId="2" xfId="1" applyNumberFormat="1" applyFont="1" applyFill="1" applyBorder="1" applyAlignment="1">
      <alignment horizontal="right"/>
    </xf>
    <xf numFmtId="164" fontId="8" fillId="0" borderId="2" xfId="35" applyNumberFormat="1" applyFont="1" applyFill="1" applyBorder="1" applyAlignment="1">
      <alignment horizontal="right"/>
    </xf>
    <xf numFmtId="164" fontId="33" fillId="0" borderId="2" xfId="35" applyNumberFormat="1" applyFont="1" applyFill="1" applyBorder="1"/>
    <xf numFmtId="164" fontId="8" fillId="0" borderId="8" xfId="35" applyNumberFormat="1" applyFont="1" applyFill="1" applyBorder="1"/>
    <xf numFmtId="164" fontId="8" fillId="0" borderId="9" xfId="45" applyNumberFormat="1" applyFont="1" applyFill="1" applyBorder="1"/>
    <xf numFmtId="3" fontId="8" fillId="2" borderId="4" xfId="1" applyNumberFormat="1" applyFont="1" applyFill="1" applyBorder="1" applyAlignment="1">
      <alignment horizontal="right"/>
    </xf>
    <xf numFmtId="3" fontId="8" fillId="2" borderId="2" xfId="1" applyNumberFormat="1" applyFont="1" applyFill="1" applyBorder="1" applyAlignment="1">
      <alignment horizontal="right"/>
    </xf>
    <xf numFmtId="3" fontId="8" fillId="2" borderId="8" xfId="1" applyNumberFormat="1" applyFont="1" applyFill="1" applyBorder="1" applyAlignment="1">
      <alignment horizontal="right"/>
    </xf>
    <xf numFmtId="3" fontId="8" fillId="0" borderId="9" xfId="1" applyNumberFormat="1" applyFont="1" applyFill="1" applyBorder="1" applyAlignment="1">
      <alignment horizontal="right"/>
    </xf>
    <xf numFmtId="0" fontId="7" fillId="0" borderId="18" xfId="0" applyFont="1" applyFill="1" applyBorder="1" applyAlignment="1">
      <alignment horizontal="left" wrapText="1"/>
    </xf>
    <xf numFmtId="0" fontId="7" fillId="0" borderId="0" xfId="0" applyFont="1" applyFill="1" applyAlignment="1">
      <alignment horizontal="left" wrapText="1"/>
    </xf>
    <xf numFmtId="0" fontId="12" fillId="0" borderId="0" xfId="0" applyFont="1" applyAlignment="1">
      <alignment horizontal="center" vertical="center" wrapText="1"/>
    </xf>
    <xf numFmtId="0" fontId="7" fillId="2" borderId="18" xfId="0" applyFont="1" applyFill="1" applyBorder="1" applyAlignment="1">
      <alignment horizontal="left" vertical="top" wrapText="1"/>
    </xf>
    <xf numFmtId="0" fontId="12" fillId="0" borderId="5" xfId="0" applyFont="1" applyBorder="1" applyAlignment="1">
      <alignment horizontal="center" wrapText="1"/>
    </xf>
    <xf numFmtId="0" fontId="12" fillId="0" borderId="0" xfId="0" applyFont="1" applyAlignment="1">
      <alignment horizontal="center" wrapText="1"/>
    </xf>
    <xf numFmtId="0" fontId="8" fillId="2" borderId="4" xfId="0" applyNumberFormat="1" applyFont="1" applyFill="1" applyBorder="1" applyAlignment="1">
      <alignment horizontal="center" vertical="center" wrapText="1"/>
    </xf>
    <xf numFmtId="0" fontId="8" fillId="2" borderId="8" xfId="0" applyNumberFormat="1" applyFont="1" applyFill="1" applyBorder="1" applyAlignment="1">
      <alignment horizontal="center" vertical="center" wrapText="1"/>
    </xf>
    <xf numFmtId="0" fontId="8" fillId="2" borderId="11" xfId="0" applyNumberFormat="1" applyFont="1" applyFill="1" applyBorder="1" applyAlignment="1">
      <alignment horizontal="center" vertical="center" wrapText="1"/>
    </xf>
    <xf numFmtId="0" fontId="8" fillId="2" borderId="7" xfId="0" applyNumberFormat="1" applyFont="1" applyFill="1" applyBorder="1" applyAlignment="1">
      <alignment horizontal="center" vertical="center" wrapText="1"/>
    </xf>
    <xf numFmtId="0" fontId="8" fillId="2" borderId="13" xfId="0" applyNumberFormat="1" applyFont="1" applyFill="1" applyBorder="1" applyAlignment="1">
      <alignment horizontal="center" vertical="center" wrapText="1"/>
    </xf>
    <xf numFmtId="0" fontId="7" fillId="0" borderId="0" xfId="1" applyFont="1"/>
    <xf numFmtId="0" fontId="7" fillId="2" borderId="0" xfId="8" applyFont="1" applyFill="1" applyAlignment="1">
      <alignment horizontal="left" vertical="center" wrapText="1"/>
    </xf>
    <xf numFmtId="0" fontId="24" fillId="2" borderId="37" xfId="8" applyFont="1" applyFill="1" applyBorder="1" applyAlignment="1">
      <alignment horizontal="center" vertical="center" wrapText="1"/>
    </xf>
    <xf numFmtId="0" fontId="24" fillId="2" borderId="38" xfId="8" applyFont="1" applyFill="1" applyBorder="1" applyAlignment="1">
      <alignment horizontal="center" vertical="center" wrapText="1"/>
    </xf>
    <xf numFmtId="0" fontId="24" fillId="2" borderId="39" xfId="8" applyFont="1" applyFill="1" applyBorder="1" applyAlignment="1">
      <alignment horizontal="center" vertical="center" wrapText="1"/>
    </xf>
    <xf numFmtId="0" fontId="24" fillId="2" borderId="20" xfId="8" applyFont="1" applyFill="1" applyBorder="1" applyAlignment="1">
      <alignment horizontal="center" vertical="center" wrapText="1"/>
    </xf>
    <xf numFmtId="0" fontId="24" fillId="2" borderId="35" xfId="8" applyFont="1" applyFill="1" applyBorder="1" applyAlignment="1">
      <alignment horizontal="center" vertical="center" wrapText="1"/>
    </xf>
    <xf numFmtId="0" fontId="24" fillId="2" borderId="33" xfId="8" applyFont="1" applyFill="1" applyBorder="1" applyAlignment="1">
      <alignment horizontal="center" vertical="center" wrapText="1"/>
    </xf>
    <xf numFmtId="0" fontId="24" fillId="2" borderId="34" xfId="8" applyFont="1" applyFill="1" applyBorder="1" applyAlignment="1">
      <alignment horizontal="center" vertical="center" wrapText="1"/>
    </xf>
    <xf numFmtId="0" fontId="24" fillId="2" borderId="30" xfId="8" applyFont="1" applyFill="1" applyBorder="1" applyAlignment="1">
      <alignment horizontal="center" vertical="center" wrapText="1"/>
    </xf>
    <xf numFmtId="0" fontId="24" fillId="2" borderId="31" xfId="8" applyFont="1" applyFill="1" applyBorder="1" applyAlignment="1">
      <alignment horizontal="center" vertical="center" wrapText="1"/>
    </xf>
    <xf numFmtId="0" fontId="16" fillId="0" borderId="12" xfId="0" applyFont="1" applyBorder="1" applyAlignment="1">
      <alignment horizontal="center" vertical="center"/>
    </xf>
    <xf numFmtId="0" fontId="16" fillId="0" borderId="14" xfId="0" applyFont="1" applyBorder="1" applyAlignment="1">
      <alignment horizontal="center" vertical="center"/>
    </xf>
    <xf numFmtId="0" fontId="15" fillId="0" borderId="11" xfId="0" applyFont="1" applyBorder="1" applyAlignment="1">
      <alignment horizontal="center"/>
    </xf>
    <xf numFmtId="0" fontId="15" fillId="0" borderId="13" xfId="0" applyFont="1" applyBorder="1" applyAlignment="1">
      <alignment horizontal="center"/>
    </xf>
    <xf numFmtId="0" fontId="16" fillId="0" borderId="11" xfId="0" applyFont="1" applyBorder="1" applyAlignment="1">
      <alignment horizontal="center" vertical="center"/>
    </xf>
    <xf numFmtId="0" fontId="16" fillId="0" borderId="13" xfId="0" applyFont="1" applyBorder="1" applyAlignment="1">
      <alignment horizontal="center" vertical="center"/>
    </xf>
    <xf numFmtId="0" fontId="16" fillId="0" borderId="2" xfId="0" applyFont="1" applyBorder="1" applyAlignment="1">
      <alignment horizontal="center"/>
    </xf>
    <xf numFmtId="0" fontId="16" fillId="0" borderId="4" xfId="0" applyFont="1" applyBorder="1" applyAlignment="1">
      <alignment horizontal="center"/>
    </xf>
    <xf numFmtId="0" fontId="16" fillId="0" borderId="8" xfId="0" applyFont="1" applyBorder="1" applyAlignment="1">
      <alignment horizontal="center"/>
    </xf>
    <xf numFmtId="0" fontId="24" fillId="2" borderId="46" xfId="8" applyFont="1" applyFill="1" applyBorder="1" applyAlignment="1">
      <alignment horizontal="center" vertical="center" wrapText="1"/>
    </xf>
    <xf numFmtId="0" fontId="24" fillId="2" borderId="4" xfId="8" applyFont="1" applyFill="1" applyBorder="1" applyAlignment="1">
      <alignment horizontal="center" vertical="center" wrapText="1"/>
    </xf>
    <xf numFmtId="168" fontId="25" fillId="0" borderId="4" xfId="8" applyNumberFormat="1" applyFont="1" applyFill="1" applyBorder="1"/>
    <xf numFmtId="168" fontId="24" fillId="0" borderId="47" xfId="8" applyNumberFormat="1" applyFont="1" applyFill="1" applyBorder="1" applyAlignment="1">
      <alignment horizontal="center"/>
    </xf>
    <xf numFmtId="168" fontId="25" fillId="0" borderId="22" xfId="8" applyNumberFormat="1" applyFont="1" applyFill="1" applyBorder="1"/>
    <xf numFmtId="0" fontId="0" fillId="0" borderId="0" xfId="0" applyFont="1" applyFill="1"/>
    <xf numFmtId="3" fontId="8" fillId="2" borderId="9" xfId="0" applyNumberFormat="1" applyFont="1" applyFill="1" applyBorder="1"/>
    <xf numFmtId="3" fontId="8" fillId="2" borderId="9" xfId="48" applyNumberFormat="1" applyFont="1" applyFill="1" applyBorder="1"/>
    <xf numFmtId="3" fontId="8" fillId="0" borderId="8" xfId="48" applyNumberFormat="1" applyFont="1" applyFill="1" applyBorder="1"/>
  </cellXfs>
  <cellStyles count="49">
    <cellStyle name="Euro" xfId="6" xr:uid="{00000000-0005-0000-0000-000000000000}"/>
    <cellStyle name="Excel Built-in Comma" xfId="11" xr:uid="{00000000-0005-0000-0000-000001000000}"/>
    <cellStyle name="Excel Built-in Currency" xfId="19" xr:uid="{00000000-0005-0000-0000-000002000000}"/>
    <cellStyle name="Excel Built-in Normal" xfId="16" xr:uid="{00000000-0005-0000-0000-000003000000}"/>
    <cellStyle name="Excel Built-in Percent" xfId="21" xr:uid="{00000000-0005-0000-0000-000004000000}"/>
    <cellStyle name="Excel_BuiltIn_Currency" xfId="20" xr:uid="{00000000-0005-0000-0000-000005000000}"/>
    <cellStyle name="Lien hypertexte" xfId="2" builtinId="8"/>
    <cellStyle name="Lien hypertexte 2" xfId="3" xr:uid="{00000000-0005-0000-0000-000007000000}"/>
    <cellStyle name="Milliers" xfId="5" builtinId="3"/>
    <cellStyle name="Milliers 2" xfId="27" xr:uid="{00000000-0005-0000-0000-000009000000}"/>
    <cellStyle name="Milliers 3" xfId="30" xr:uid="{00000000-0005-0000-0000-00000A000000}"/>
    <cellStyle name="Milliers 4" xfId="35" xr:uid="{00000000-0005-0000-0000-00000B000000}"/>
    <cellStyle name="Milliers 4 2" xfId="45" xr:uid="{00000000-0005-0000-0000-00000C000000}"/>
    <cellStyle name="Milliers 5" xfId="36" xr:uid="{00000000-0005-0000-0000-00000D000000}"/>
    <cellStyle name="Monétaire" xfId="47" builtinId="4"/>
    <cellStyle name="Monétaire 2" xfId="17" xr:uid="{00000000-0005-0000-0000-00000F000000}"/>
    <cellStyle name="Monétaire 2 2" xfId="41" xr:uid="{00000000-0005-0000-0000-000010000000}"/>
    <cellStyle name="Monétaire 3" xfId="18" xr:uid="{00000000-0005-0000-0000-000011000000}"/>
    <cellStyle name="Monétaire 4" xfId="13" xr:uid="{00000000-0005-0000-0000-000012000000}"/>
    <cellStyle name="Monétaire 4 2" xfId="38" xr:uid="{00000000-0005-0000-0000-000013000000}"/>
    <cellStyle name="Monétaire 5" xfId="46" xr:uid="{00000000-0005-0000-0000-000014000000}"/>
    <cellStyle name="Normal" xfId="0" builtinId="0"/>
    <cellStyle name="Normal 2" xfId="1" xr:uid="{00000000-0005-0000-0000-000016000000}"/>
    <cellStyle name="Normal 2 2" xfId="10" xr:uid="{00000000-0005-0000-0000-000017000000}"/>
    <cellStyle name="Normal 2 3" xfId="32" xr:uid="{00000000-0005-0000-0000-000018000000}"/>
    <cellStyle name="Normal 2_Graphique 2" xfId="28" xr:uid="{00000000-0005-0000-0000-000019000000}"/>
    <cellStyle name="Normal 3" xfId="7" xr:uid="{00000000-0005-0000-0000-00001A000000}"/>
    <cellStyle name="Normal 3 2" xfId="12" xr:uid="{00000000-0005-0000-0000-00001B000000}"/>
    <cellStyle name="Normal 3 3" xfId="25" xr:uid="{00000000-0005-0000-0000-00001C000000}"/>
    <cellStyle name="Normal 3 3 2" xfId="42" xr:uid="{00000000-0005-0000-0000-00001D000000}"/>
    <cellStyle name="Normal 3 3 3" xfId="48" xr:uid="{00000000-0005-0000-0000-00001E000000}"/>
    <cellStyle name="Normal 3 4" xfId="26" xr:uid="{00000000-0005-0000-0000-00001F000000}"/>
    <cellStyle name="Normal 3 4 2" xfId="43" xr:uid="{00000000-0005-0000-0000-000020000000}"/>
    <cellStyle name="Normal 3 5" xfId="37" xr:uid="{00000000-0005-0000-0000-000021000000}"/>
    <cellStyle name="Normal 4" xfId="14" xr:uid="{00000000-0005-0000-0000-000022000000}"/>
    <cellStyle name="Normal 4 2" xfId="39" xr:uid="{00000000-0005-0000-0000-000023000000}"/>
    <cellStyle name="Normal 5" xfId="8" xr:uid="{00000000-0005-0000-0000-000024000000}"/>
    <cellStyle name="Normal 6" xfId="29" xr:uid="{00000000-0005-0000-0000-000025000000}"/>
    <cellStyle name="Normal 7" xfId="24" xr:uid="{00000000-0005-0000-0000-000026000000}"/>
    <cellStyle name="Normal 8" xfId="33" xr:uid="{00000000-0005-0000-0000-000027000000}"/>
    <cellStyle name="Normal 9" xfId="34" xr:uid="{00000000-0005-0000-0000-000028000000}"/>
    <cellStyle name="Normal 9 2" xfId="44" xr:uid="{00000000-0005-0000-0000-000029000000}"/>
    <cellStyle name="Pourcentage" xfId="4" builtinId="5"/>
    <cellStyle name="Pourcentage 2" xfId="15" xr:uid="{00000000-0005-0000-0000-00002B000000}"/>
    <cellStyle name="Pourcentage 2 2" xfId="23" xr:uid="{00000000-0005-0000-0000-00002C000000}"/>
    <cellStyle name="Pourcentage 2 3" xfId="40" xr:uid="{00000000-0005-0000-0000-00002D000000}"/>
    <cellStyle name="Pourcentage 3" xfId="31" xr:uid="{00000000-0005-0000-0000-00002E000000}"/>
    <cellStyle name="TableStyleLight1" xfId="22" xr:uid="{00000000-0005-0000-0000-00002F000000}"/>
    <cellStyle name="Texte explicatif 2" xfId="9" xr:uid="{00000000-0005-0000-0000-00003000000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729FCF"/>
      <rgbColor rgb="FF993366"/>
      <rgbColor rgb="FFFFFFCC"/>
      <rgbColor rgb="FFCCFFFF"/>
      <rgbColor rgb="FF660066"/>
      <rgbColor rgb="FFFF8080"/>
      <rgbColor rgb="FF0084D1"/>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3465A4"/>
      <rgbColor rgb="FFB3B3B3"/>
      <rgbColor rgb="FF00458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2.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K13"/>
  <sheetViews>
    <sheetView zoomScaleNormal="100" workbookViewId="0"/>
  </sheetViews>
  <sheetFormatPr baseColWidth="10" defaultColWidth="9.140625" defaultRowHeight="12.75"/>
  <cols>
    <col min="1" max="5" width="11.42578125" style="1"/>
    <col min="6" max="6" width="57.42578125" style="1" bestFit="1" customWidth="1"/>
    <col min="7" max="1025" width="11.42578125" style="1"/>
  </cols>
  <sheetData>
    <row r="1" spans="1:1025">
      <c r="A1" s="2" t="s">
        <v>0</v>
      </c>
      <c r="AMF1"/>
      <c r="AMG1"/>
      <c r="AMH1"/>
      <c r="AMI1"/>
      <c r="AMJ1"/>
      <c r="AMK1"/>
    </row>
    <row r="2" spans="1:1025">
      <c r="B2" s="24"/>
      <c r="AMF2"/>
      <c r="AMG2"/>
      <c r="AMH2"/>
      <c r="AMI2"/>
      <c r="AMJ2"/>
      <c r="AMK2"/>
    </row>
    <row r="3" spans="1:1025">
      <c r="A3" s="12"/>
      <c r="B3" s="29" t="s">
        <v>45</v>
      </c>
      <c r="C3" s="12"/>
      <c r="D3" s="12"/>
      <c r="E3" s="12"/>
      <c r="F3" s="12"/>
      <c r="G3" s="14"/>
      <c r="H3" s="12"/>
      <c r="I3" s="12"/>
      <c r="J3" s="12"/>
      <c r="K3" s="12"/>
      <c r="L3" s="12"/>
      <c r="M3" s="12"/>
      <c r="N3" s="12"/>
      <c r="O3" s="12"/>
      <c r="P3" s="12"/>
      <c r="Q3" s="12"/>
      <c r="R3" s="12"/>
      <c r="S3" s="12"/>
      <c r="T3" s="12"/>
      <c r="U3" s="12"/>
      <c r="V3" s="12"/>
      <c r="W3" s="12"/>
      <c r="X3" s="12"/>
      <c r="Y3" s="12"/>
      <c r="Z3" s="12"/>
      <c r="AA3" s="12"/>
      <c r="AB3" s="12"/>
      <c r="AC3" s="12"/>
      <c r="AD3" s="12"/>
      <c r="AE3" s="12"/>
      <c r="AF3" s="12"/>
      <c r="AG3" s="12"/>
      <c r="AH3" s="12"/>
      <c r="AI3" s="12"/>
      <c r="AJ3" s="12"/>
      <c r="AK3" s="12"/>
      <c r="AL3" s="12"/>
      <c r="AM3" s="12"/>
      <c r="AN3" s="12"/>
      <c r="AO3" s="12"/>
      <c r="AP3" s="12"/>
      <c r="AQ3" s="12"/>
      <c r="AR3" s="12"/>
      <c r="AS3" s="12"/>
      <c r="AT3" s="12"/>
      <c r="AU3" s="12"/>
      <c r="AV3" s="12"/>
      <c r="AW3" s="12"/>
      <c r="AX3" s="12"/>
      <c r="AY3" s="12"/>
      <c r="AZ3" s="12"/>
      <c r="BA3" s="12"/>
      <c r="BB3" s="12"/>
      <c r="BC3" s="12"/>
      <c r="BD3" s="12"/>
      <c r="BE3" s="12"/>
      <c r="BF3" s="12"/>
      <c r="BG3" s="12"/>
      <c r="BH3" s="12"/>
      <c r="BI3" s="12"/>
      <c r="BJ3" s="12"/>
      <c r="BK3" s="12"/>
      <c r="BL3" s="12"/>
      <c r="BM3" s="12"/>
      <c r="BN3" s="12"/>
      <c r="BO3" s="12"/>
      <c r="BP3" s="12"/>
      <c r="BQ3" s="12"/>
      <c r="BR3" s="12"/>
      <c r="BS3" s="12"/>
      <c r="BT3" s="12"/>
      <c r="BU3" s="12"/>
      <c r="BV3" s="12"/>
      <c r="BW3" s="12"/>
      <c r="BX3" s="12"/>
      <c r="BY3" s="12"/>
      <c r="BZ3" s="12"/>
      <c r="CA3" s="12"/>
      <c r="CB3" s="12"/>
      <c r="CC3" s="12"/>
      <c r="CD3" s="12"/>
      <c r="CE3" s="12"/>
      <c r="CF3" s="12"/>
      <c r="CG3" s="12"/>
      <c r="CH3" s="12"/>
      <c r="CI3" s="12"/>
      <c r="CJ3" s="12"/>
      <c r="CK3" s="12"/>
      <c r="CL3" s="12"/>
      <c r="CM3" s="12"/>
      <c r="CN3" s="12"/>
      <c r="CO3" s="12"/>
      <c r="CP3" s="12"/>
      <c r="CQ3" s="12"/>
      <c r="CR3" s="12"/>
      <c r="CS3" s="12"/>
      <c r="CT3" s="12"/>
      <c r="CU3" s="12"/>
      <c r="CV3" s="12"/>
      <c r="CW3" s="12"/>
      <c r="CX3" s="12"/>
      <c r="CY3" s="12"/>
      <c r="CZ3" s="12"/>
      <c r="DA3" s="12"/>
      <c r="DB3" s="12"/>
      <c r="DC3" s="12"/>
      <c r="DD3" s="12"/>
      <c r="DE3" s="12"/>
      <c r="DF3" s="12"/>
      <c r="DG3" s="12"/>
      <c r="DH3" s="12"/>
      <c r="DI3" s="12"/>
      <c r="DJ3" s="12"/>
      <c r="DK3" s="12"/>
      <c r="DL3" s="12"/>
      <c r="DM3" s="12"/>
      <c r="DN3" s="12"/>
      <c r="DO3" s="12"/>
      <c r="DP3" s="12"/>
      <c r="DQ3" s="12"/>
      <c r="DR3" s="12"/>
      <c r="DS3" s="12"/>
      <c r="DT3" s="12"/>
      <c r="DU3" s="12"/>
      <c r="DV3" s="12"/>
      <c r="DW3" s="12"/>
      <c r="DX3" s="12"/>
      <c r="DY3" s="12"/>
      <c r="DZ3" s="12"/>
      <c r="EA3" s="12"/>
      <c r="EB3" s="12"/>
      <c r="EC3" s="12"/>
      <c r="ED3" s="12"/>
      <c r="EE3" s="12"/>
      <c r="EF3" s="12"/>
      <c r="EG3" s="12"/>
      <c r="EH3" s="12"/>
      <c r="EI3" s="12"/>
      <c r="EJ3" s="12"/>
      <c r="EK3" s="12"/>
      <c r="EL3" s="12"/>
      <c r="EM3" s="12"/>
      <c r="EN3" s="12"/>
      <c r="EO3" s="12"/>
      <c r="EP3" s="12"/>
      <c r="EQ3" s="12"/>
      <c r="ER3" s="12"/>
      <c r="ES3" s="12"/>
      <c r="ET3" s="12"/>
      <c r="EU3" s="12"/>
      <c r="EV3" s="12"/>
      <c r="EW3" s="12"/>
      <c r="EX3" s="12"/>
      <c r="EY3" s="12"/>
      <c r="EZ3" s="12"/>
      <c r="FA3" s="12"/>
      <c r="FB3" s="12"/>
      <c r="FC3" s="12"/>
      <c r="FD3" s="12"/>
      <c r="FE3" s="12"/>
      <c r="FF3" s="12"/>
      <c r="FG3" s="12"/>
      <c r="FH3" s="12"/>
      <c r="FI3" s="12"/>
      <c r="FJ3" s="12"/>
      <c r="FK3" s="12"/>
      <c r="FL3" s="12"/>
      <c r="FM3" s="12"/>
      <c r="FN3" s="12"/>
      <c r="FO3" s="12"/>
      <c r="FP3" s="12"/>
      <c r="FQ3" s="12"/>
      <c r="FR3" s="12"/>
      <c r="FS3" s="12"/>
      <c r="FT3" s="12"/>
      <c r="FU3" s="12"/>
      <c r="FV3" s="12"/>
      <c r="FW3" s="12"/>
      <c r="FX3" s="12"/>
      <c r="FY3" s="12"/>
      <c r="FZ3" s="12"/>
      <c r="GA3" s="12"/>
      <c r="GB3" s="12"/>
      <c r="GC3" s="12"/>
      <c r="GD3" s="12"/>
      <c r="GE3" s="12"/>
      <c r="GF3" s="12"/>
      <c r="GG3" s="12"/>
      <c r="GH3" s="12"/>
      <c r="GI3" s="12"/>
      <c r="GJ3" s="12"/>
      <c r="GK3" s="12"/>
      <c r="GL3" s="12"/>
      <c r="GM3" s="12"/>
      <c r="GN3" s="12"/>
      <c r="GO3" s="12"/>
      <c r="GP3" s="12"/>
      <c r="GQ3" s="12"/>
      <c r="GR3" s="12"/>
      <c r="GS3" s="12"/>
      <c r="GT3" s="12"/>
      <c r="GU3" s="12"/>
      <c r="GV3" s="12"/>
      <c r="GW3" s="12"/>
      <c r="GX3" s="12"/>
      <c r="GY3" s="12"/>
      <c r="GZ3" s="12"/>
      <c r="HA3" s="12"/>
      <c r="HB3" s="12"/>
      <c r="HC3" s="12"/>
      <c r="HD3" s="12"/>
      <c r="HE3" s="12"/>
      <c r="HF3" s="12"/>
      <c r="HG3" s="12"/>
      <c r="HH3" s="12"/>
      <c r="HI3" s="12"/>
      <c r="HJ3" s="12"/>
      <c r="HK3" s="12"/>
      <c r="HL3" s="12"/>
      <c r="HM3" s="12"/>
      <c r="HN3" s="12"/>
      <c r="HO3" s="12"/>
      <c r="HP3" s="12"/>
      <c r="HQ3" s="12"/>
      <c r="HR3" s="12"/>
      <c r="HS3" s="12"/>
      <c r="HT3" s="12"/>
      <c r="HU3" s="12"/>
      <c r="HV3" s="12"/>
      <c r="HW3" s="12"/>
      <c r="HX3" s="12"/>
      <c r="HY3" s="12"/>
      <c r="HZ3" s="12"/>
      <c r="IA3" s="12"/>
      <c r="IB3" s="12"/>
      <c r="IC3" s="12"/>
      <c r="ID3" s="12"/>
      <c r="IE3" s="12"/>
      <c r="IF3" s="12"/>
      <c r="IG3" s="12"/>
      <c r="IH3" s="12"/>
      <c r="II3" s="12"/>
      <c r="IJ3" s="12"/>
      <c r="IK3" s="12"/>
      <c r="IL3" s="12"/>
      <c r="IM3" s="12"/>
      <c r="IN3" s="12"/>
      <c r="IO3" s="12"/>
      <c r="IP3" s="12"/>
      <c r="IQ3" s="12"/>
      <c r="IR3" s="12"/>
      <c r="IS3" s="12"/>
      <c r="IT3" s="12"/>
      <c r="IU3" s="12"/>
      <c r="IV3" s="12"/>
      <c r="IW3" s="12"/>
      <c r="IX3" s="12"/>
      <c r="IY3" s="12"/>
      <c r="IZ3" s="12"/>
      <c r="JA3" s="12"/>
      <c r="JB3" s="12"/>
      <c r="JC3" s="12"/>
      <c r="JD3" s="12"/>
      <c r="JE3" s="12"/>
      <c r="JF3" s="12"/>
      <c r="JG3" s="12"/>
      <c r="JH3" s="12"/>
      <c r="JI3" s="12"/>
      <c r="JJ3" s="12"/>
      <c r="JK3" s="12"/>
      <c r="JL3" s="12"/>
      <c r="JM3" s="12"/>
      <c r="JN3" s="12"/>
      <c r="JO3" s="12"/>
      <c r="JP3" s="12"/>
      <c r="JQ3" s="12"/>
      <c r="JR3" s="12"/>
      <c r="JS3" s="12"/>
      <c r="JT3" s="12"/>
      <c r="JU3" s="12"/>
      <c r="JV3" s="12"/>
      <c r="JW3" s="12"/>
      <c r="JX3" s="12"/>
      <c r="JY3" s="12"/>
      <c r="JZ3" s="12"/>
      <c r="KA3" s="12"/>
      <c r="KB3" s="12"/>
      <c r="KC3" s="12"/>
      <c r="KD3" s="12"/>
      <c r="KE3" s="12"/>
      <c r="KF3" s="12"/>
      <c r="KG3" s="12"/>
      <c r="KH3" s="12"/>
      <c r="KI3" s="12"/>
      <c r="KJ3" s="12"/>
      <c r="KK3" s="12"/>
      <c r="KL3" s="12"/>
      <c r="KM3" s="12"/>
      <c r="KN3" s="12"/>
      <c r="KO3" s="12"/>
      <c r="KP3" s="12"/>
      <c r="KQ3" s="12"/>
      <c r="KR3" s="12"/>
      <c r="KS3" s="12"/>
      <c r="KT3" s="12"/>
      <c r="KU3" s="12"/>
      <c r="KV3" s="12"/>
      <c r="KW3" s="12"/>
      <c r="KX3" s="12"/>
      <c r="KY3" s="12"/>
      <c r="KZ3" s="12"/>
      <c r="LA3" s="12"/>
      <c r="LB3" s="12"/>
      <c r="LC3" s="12"/>
      <c r="LD3" s="12"/>
      <c r="LE3" s="12"/>
      <c r="LF3" s="12"/>
      <c r="LG3" s="12"/>
      <c r="LH3" s="12"/>
      <c r="LI3" s="12"/>
      <c r="LJ3" s="12"/>
      <c r="LK3" s="12"/>
      <c r="LL3" s="12"/>
      <c r="LM3" s="12"/>
      <c r="LN3" s="12"/>
      <c r="LO3" s="12"/>
      <c r="LP3" s="12"/>
      <c r="LQ3" s="12"/>
      <c r="LR3" s="12"/>
      <c r="LS3" s="12"/>
      <c r="LT3" s="12"/>
      <c r="LU3" s="12"/>
      <c r="LV3" s="12"/>
      <c r="LW3" s="12"/>
      <c r="LX3" s="12"/>
      <c r="LY3" s="12"/>
      <c r="LZ3" s="12"/>
      <c r="MA3" s="12"/>
      <c r="MB3" s="12"/>
      <c r="MC3" s="12"/>
      <c r="MD3" s="12"/>
      <c r="ME3" s="12"/>
      <c r="MF3" s="12"/>
      <c r="MG3" s="12"/>
      <c r="MH3" s="12"/>
      <c r="MI3" s="12"/>
      <c r="MJ3" s="12"/>
      <c r="MK3" s="12"/>
      <c r="ML3" s="12"/>
      <c r="MM3" s="12"/>
      <c r="MN3" s="12"/>
      <c r="MO3" s="12"/>
      <c r="MP3" s="12"/>
      <c r="MQ3" s="12"/>
      <c r="MR3" s="12"/>
      <c r="MS3" s="12"/>
      <c r="MT3" s="12"/>
      <c r="MU3" s="12"/>
      <c r="MV3" s="12"/>
      <c r="MW3" s="12"/>
      <c r="MX3" s="12"/>
      <c r="MY3" s="12"/>
      <c r="MZ3" s="12"/>
      <c r="NA3" s="12"/>
      <c r="NB3" s="12"/>
      <c r="NC3" s="12"/>
      <c r="ND3" s="12"/>
      <c r="NE3" s="12"/>
      <c r="NF3" s="12"/>
      <c r="NG3" s="12"/>
      <c r="NH3" s="12"/>
      <c r="NI3" s="12"/>
      <c r="NJ3" s="12"/>
      <c r="NK3" s="12"/>
      <c r="NL3" s="12"/>
      <c r="NM3" s="12"/>
      <c r="NN3" s="12"/>
      <c r="NO3" s="12"/>
      <c r="NP3" s="12"/>
      <c r="NQ3" s="12"/>
      <c r="NR3" s="12"/>
      <c r="NS3" s="12"/>
      <c r="NT3" s="12"/>
      <c r="NU3" s="12"/>
      <c r="NV3" s="12"/>
      <c r="NW3" s="12"/>
      <c r="NX3" s="12"/>
      <c r="NY3" s="12"/>
      <c r="NZ3" s="12"/>
      <c r="OA3" s="12"/>
      <c r="OB3" s="12"/>
      <c r="OC3" s="12"/>
      <c r="OD3" s="12"/>
      <c r="OE3" s="12"/>
      <c r="OF3" s="12"/>
      <c r="OG3" s="12"/>
      <c r="OH3" s="12"/>
      <c r="OI3" s="12"/>
      <c r="OJ3" s="12"/>
      <c r="OK3" s="12"/>
      <c r="OL3" s="12"/>
      <c r="OM3" s="12"/>
      <c r="ON3" s="12"/>
      <c r="OO3" s="12"/>
      <c r="OP3" s="12"/>
      <c r="OQ3" s="12"/>
      <c r="OR3" s="12"/>
      <c r="OS3" s="12"/>
      <c r="OT3" s="12"/>
      <c r="OU3" s="12"/>
      <c r="OV3" s="12"/>
      <c r="OW3" s="12"/>
      <c r="OX3" s="12"/>
      <c r="OY3" s="12"/>
      <c r="OZ3" s="12"/>
      <c r="PA3" s="12"/>
      <c r="PB3" s="12"/>
      <c r="PC3" s="12"/>
      <c r="PD3" s="12"/>
      <c r="PE3" s="12"/>
      <c r="PF3" s="12"/>
      <c r="PG3" s="12"/>
      <c r="PH3" s="12"/>
      <c r="PI3" s="12"/>
      <c r="PJ3" s="12"/>
      <c r="PK3" s="12"/>
      <c r="PL3" s="12"/>
      <c r="PM3" s="12"/>
      <c r="PN3" s="12"/>
      <c r="PO3" s="12"/>
      <c r="PP3" s="12"/>
      <c r="PQ3" s="12"/>
      <c r="PR3" s="12"/>
      <c r="PS3" s="12"/>
      <c r="PT3" s="12"/>
      <c r="PU3" s="12"/>
      <c r="PV3" s="12"/>
      <c r="PW3" s="12"/>
      <c r="PX3" s="12"/>
      <c r="PY3" s="12"/>
      <c r="PZ3" s="12"/>
      <c r="QA3" s="12"/>
      <c r="QB3" s="12"/>
      <c r="QC3" s="12"/>
      <c r="QD3" s="12"/>
      <c r="QE3" s="12"/>
      <c r="QF3" s="12"/>
      <c r="QG3" s="12"/>
      <c r="QH3" s="12"/>
      <c r="QI3" s="12"/>
      <c r="QJ3" s="12"/>
      <c r="QK3" s="12"/>
      <c r="QL3" s="12"/>
      <c r="QM3" s="12"/>
      <c r="QN3" s="12"/>
      <c r="QO3" s="12"/>
      <c r="QP3" s="12"/>
      <c r="QQ3" s="12"/>
      <c r="QR3" s="12"/>
      <c r="QS3" s="12"/>
      <c r="QT3" s="12"/>
      <c r="QU3" s="12"/>
      <c r="QV3" s="12"/>
      <c r="QW3" s="12"/>
      <c r="QX3" s="12"/>
      <c r="QY3" s="12"/>
      <c r="QZ3" s="12"/>
      <c r="RA3" s="12"/>
      <c r="RB3" s="12"/>
      <c r="RC3" s="12"/>
      <c r="RD3" s="12"/>
      <c r="RE3" s="12"/>
      <c r="RF3" s="12"/>
      <c r="RG3" s="12"/>
      <c r="RH3" s="12"/>
      <c r="RI3" s="12"/>
      <c r="RJ3" s="12"/>
      <c r="RK3" s="12"/>
      <c r="RL3" s="12"/>
      <c r="RM3" s="12"/>
      <c r="RN3" s="12"/>
      <c r="RO3" s="12"/>
      <c r="RP3" s="12"/>
      <c r="RQ3" s="12"/>
      <c r="RR3" s="12"/>
      <c r="RS3" s="12"/>
      <c r="RT3" s="12"/>
      <c r="RU3" s="12"/>
      <c r="RV3" s="12"/>
      <c r="RW3" s="12"/>
      <c r="RX3" s="12"/>
      <c r="RY3" s="12"/>
      <c r="RZ3" s="12"/>
      <c r="SA3" s="12"/>
      <c r="SB3" s="12"/>
      <c r="SC3" s="12"/>
      <c r="SD3" s="12"/>
      <c r="SE3" s="12"/>
      <c r="SF3" s="12"/>
      <c r="SG3" s="12"/>
      <c r="SH3" s="12"/>
      <c r="SI3" s="12"/>
      <c r="SJ3" s="12"/>
      <c r="SK3" s="12"/>
      <c r="SL3" s="12"/>
      <c r="SM3" s="12"/>
      <c r="SN3" s="12"/>
      <c r="SO3" s="12"/>
      <c r="SP3" s="12"/>
      <c r="SQ3" s="12"/>
      <c r="SR3" s="12"/>
      <c r="SS3" s="12"/>
      <c r="ST3" s="12"/>
      <c r="SU3" s="12"/>
      <c r="SV3" s="12"/>
      <c r="SW3" s="12"/>
      <c r="SX3" s="12"/>
      <c r="SY3" s="12"/>
      <c r="SZ3" s="12"/>
      <c r="TA3" s="12"/>
      <c r="TB3" s="12"/>
      <c r="TC3" s="12"/>
      <c r="TD3" s="12"/>
      <c r="TE3" s="12"/>
      <c r="TF3" s="12"/>
      <c r="TG3" s="12"/>
      <c r="TH3" s="12"/>
      <c r="TI3" s="12"/>
      <c r="TJ3" s="12"/>
      <c r="TK3" s="12"/>
      <c r="TL3" s="12"/>
      <c r="TM3" s="12"/>
      <c r="TN3" s="12"/>
      <c r="TO3" s="12"/>
      <c r="TP3" s="12"/>
      <c r="TQ3" s="12"/>
      <c r="TR3" s="12"/>
      <c r="TS3" s="12"/>
      <c r="TT3" s="12"/>
      <c r="TU3" s="12"/>
      <c r="TV3" s="12"/>
      <c r="TW3" s="12"/>
      <c r="TX3" s="12"/>
      <c r="TY3" s="12"/>
      <c r="TZ3" s="12"/>
      <c r="UA3" s="12"/>
      <c r="UB3" s="12"/>
      <c r="UC3" s="12"/>
      <c r="UD3" s="12"/>
      <c r="UE3" s="12"/>
      <c r="UF3" s="12"/>
      <c r="UG3" s="12"/>
      <c r="UH3" s="12"/>
      <c r="UI3" s="12"/>
      <c r="UJ3" s="12"/>
      <c r="UK3" s="12"/>
      <c r="UL3" s="12"/>
      <c r="UM3" s="12"/>
      <c r="UN3" s="12"/>
      <c r="UO3" s="12"/>
      <c r="UP3" s="12"/>
      <c r="UQ3" s="12"/>
      <c r="UR3" s="12"/>
      <c r="US3" s="12"/>
      <c r="UT3" s="12"/>
      <c r="UU3" s="12"/>
      <c r="UV3" s="12"/>
      <c r="UW3" s="12"/>
      <c r="UX3" s="12"/>
      <c r="UY3" s="12"/>
      <c r="UZ3" s="12"/>
      <c r="VA3" s="12"/>
      <c r="VB3" s="12"/>
      <c r="VC3" s="12"/>
      <c r="VD3" s="12"/>
      <c r="VE3" s="12"/>
      <c r="VF3" s="12"/>
      <c r="VG3" s="12"/>
      <c r="VH3" s="12"/>
      <c r="VI3" s="12"/>
      <c r="VJ3" s="12"/>
      <c r="VK3" s="12"/>
      <c r="VL3" s="12"/>
      <c r="VM3" s="12"/>
      <c r="VN3" s="12"/>
      <c r="VO3" s="12"/>
      <c r="VP3" s="12"/>
      <c r="VQ3" s="12"/>
      <c r="VR3" s="12"/>
      <c r="VS3" s="12"/>
      <c r="VT3" s="12"/>
      <c r="VU3" s="12"/>
      <c r="VV3" s="12"/>
      <c r="VW3" s="12"/>
      <c r="VX3" s="12"/>
      <c r="VY3" s="12"/>
      <c r="VZ3" s="12"/>
      <c r="WA3" s="12"/>
      <c r="WB3" s="12"/>
      <c r="WC3" s="12"/>
      <c r="WD3" s="12"/>
      <c r="WE3" s="12"/>
      <c r="WF3" s="12"/>
      <c r="WG3" s="12"/>
      <c r="WH3" s="12"/>
      <c r="WI3" s="12"/>
      <c r="WJ3" s="12"/>
      <c r="WK3" s="12"/>
      <c r="WL3" s="12"/>
      <c r="WM3" s="12"/>
      <c r="WN3" s="12"/>
      <c r="WO3" s="12"/>
      <c r="WP3" s="12"/>
      <c r="WQ3" s="12"/>
      <c r="WR3" s="12"/>
      <c r="WS3" s="12"/>
      <c r="WT3" s="12"/>
      <c r="WU3" s="12"/>
      <c r="WV3" s="12"/>
      <c r="WW3" s="12"/>
      <c r="WX3" s="12"/>
      <c r="WY3" s="12"/>
      <c r="WZ3" s="12"/>
      <c r="XA3" s="12"/>
      <c r="XB3" s="12"/>
      <c r="XC3" s="12"/>
      <c r="XD3" s="12"/>
      <c r="XE3" s="12"/>
      <c r="XF3" s="12"/>
      <c r="XG3" s="12"/>
      <c r="XH3" s="12"/>
      <c r="XI3" s="12"/>
      <c r="XJ3" s="12"/>
      <c r="XK3" s="12"/>
      <c r="XL3" s="12"/>
      <c r="XM3" s="12"/>
      <c r="XN3" s="12"/>
      <c r="XO3" s="12"/>
      <c r="XP3" s="12"/>
      <c r="XQ3" s="12"/>
      <c r="XR3" s="12"/>
      <c r="XS3" s="12"/>
      <c r="XT3" s="12"/>
      <c r="XU3" s="12"/>
      <c r="XV3" s="12"/>
      <c r="XW3" s="12"/>
      <c r="XX3" s="12"/>
      <c r="XY3" s="12"/>
      <c r="XZ3" s="12"/>
      <c r="YA3" s="12"/>
      <c r="YB3" s="12"/>
      <c r="YC3" s="12"/>
      <c r="YD3" s="12"/>
      <c r="YE3" s="12"/>
      <c r="YF3" s="12"/>
      <c r="YG3" s="12"/>
      <c r="YH3" s="12"/>
      <c r="YI3" s="12"/>
      <c r="YJ3" s="12"/>
      <c r="YK3" s="12"/>
      <c r="YL3" s="12"/>
      <c r="YM3" s="12"/>
      <c r="YN3" s="12"/>
      <c r="YO3" s="12"/>
      <c r="YP3" s="12"/>
      <c r="YQ3" s="12"/>
      <c r="YR3" s="12"/>
      <c r="YS3" s="12"/>
      <c r="YT3" s="12"/>
      <c r="YU3" s="12"/>
      <c r="YV3" s="12"/>
      <c r="YW3" s="12"/>
      <c r="YX3" s="12"/>
      <c r="YY3" s="12"/>
      <c r="YZ3" s="12"/>
      <c r="ZA3" s="12"/>
      <c r="ZB3" s="12"/>
      <c r="ZC3" s="12"/>
      <c r="ZD3" s="12"/>
      <c r="ZE3" s="12"/>
      <c r="ZF3" s="12"/>
      <c r="ZG3" s="12"/>
      <c r="ZH3" s="12"/>
      <c r="ZI3" s="12"/>
      <c r="ZJ3" s="12"/>
      <c r="ZK3" s="12"/>
      <c r="ZL3" s="12"/>
      <c r="ZM3" s="12"/>
      <c r="ZN3" s="12"/>
      <c r="ZO3" s="12"/>
      <c r="ZP3" s="12"/>
      <c r="ZQ3" s="12"/>
      <c r="ZR3" s="12"/>
      <c r="ZS3" s="12"/>
      <c r="ZT3" s="12"/>
      <c r="ZU3" s="12"/>
      <c r="ZV3" s="12"/>
      <c r="ZW3" s="12"/>
      <c r="ZX3" s="12"/>
      <c r="ZY3" s="12"/>
      <c r="ZZ3" s="12"/>
      <c r="AAA3" s="12"/>
      <c r="AAB3" s="12"/>
      <c r="AAC3" s="12"/>
      <c r="AAD3" s="12"/>
      <c r="AAE3" s="12"/>
      <c r="AAF3" s="12"/>
      <c r="AAG3" s="12"/>
      <c r="AAH3" s="12"/>
      <c r="AAI3" s="12"/>
      <c r="AAJ3" s="12"/>
      <c r="AAK3" s="12"/>
      <c r="AAL3" s="12"/>
      <c r="AAM3" s="12"/>
      <c r="AAN3" s="12"/>
      <c r="AAO3" s="12"/>
      <c r="AAP3" s="12"/>
      <c r="AAQ3" s="12"/>
      <c r="AAR3" s="12"/>
      <c r="AAS3" s="12"/>
      <c r="AAT3" s="12"/>
      <c r="AAU3" s="12"/>
      <c r="AAV3" s="12"/>
      <c r="AAW3" s="12"/>
      <c r="AAX3" s="12"/>
      <c r="AAY3" s="12"/>
      <c r="AAZ3" s="12"/>
      <c r="ABA3" s="12"/>
      <c r="ABB3" s="12"/>
      <c r="ABC3" s="12"/>
      <c r="ABD3" s="12"/>
      <c r="ABE3" s="12"/>
      <c r="ABF3" s="12"/>
      <c r="ABG3" s="12"/>
      <c r="ABH3" s="12"/>
      <c r="ABI3" s="12"/>
      <c r="ABJ3" s="12"/>
      <c r="ABK3" s="12"/>
      <c r="ABL3" s="12"/>
      <c r="ABM3" s="12"/>
      <c r="ABN3" s="12"/>
      <c r="ABO3" s="12"/>
      <c r="ABP3" s="12"/>
      <c r="ABQ3" s="12"/>
      <c r="ABR3" s="12"/>
      <c r="ABS3" s="12"/>
      <c r="ABT3" s="12"/>
      <c r="ABU3" s="12"/>
      <c r="ABV3" s="12"/>
      <c r="ABW3" s="12"/>
      <c r="ABX3" s="12"/>
      <c r="ABY3" s="12"/>
      <c r="ABZ3" s="12"/>
      <c r="ACA3" s="12"/>
      <c r="ACB3" s="12"/>
      <c r="ACC3" s="12"/>
      <c r="ACD3" s="12"/>
      <c r="ACE3" s="12"/>
      <c r="ACF3" s="12"/>
      <c r="ACG3" s="12"/>
      <c r="ACH3" s="12"/>
      <c r="ACI3" s="12"/>
      <c r="ACJ3" s="12"/>
      <c r="ACK3" s="12"/>
      <c r="ACL3" s="12"/>
      <c r="ACM3" s="12"/>
      <c r="ACN3" s="12"/>
      <c r="ACO3" s="12"/>
      <c r="ACP3" s="12"/>
      <c r="ACQ3" s="12"/>
      <c r="ACR3" s="12"/>
      <c r="ACS3" s="12"/>
      <c r="ACT3" s="12"/>
      <c r="ACU3" s="12"/>
      <c r="ACV3" s="12"/>
      <c r="ACW3" s="12"/>
      <c r="ACX3" s="12"/>
      <c r="ACY3" s="12"/>
      <c r="ACZ3" s="12"/>
      <c r="ADA3" s="12"/>
      <c r="ADB3" s="12"/>
      <c r="ADC3" s="12"/>
      <c r="ADD3" s="12"/>
      <c r="ADE3" s="12"/>
      <c r="ADF3" s="12"/>
      <c r="ADG3" s="12"/>
      <c r="ADH3" s="12"/>
      <c r="ADI3" s="12"/>
      <c r="ADJ3" s="12"/>
      <c r="ADK3" s="12"/>
      <c r="ADL3" s="12"/>
      <c r="ADM3" s="12"/>
      <c r="ADN3" s="12"/>
      <c r="ADO3" s="12"/>
      <c r="ADP3" s="12"/>
      <c r="ADQ3" s="12"/>
      <c r="ADR3" s="12"/>
      <c r="ADS3" s="12"/>
      <c r="ADT3" s="12"/>
      <c r="ADU3" s="12"/>
      <c r="ADV3" s="12"/>
      <c r="ADW3" s="12"/>
      <c r="ADX3" s="12"/>
      <c r="ADY3" s="12"/>
      <c r="ADZ3" s="12"/>
      <c r="AEA3" s="12"/>
      <c r="AEB3" s="12"/>
      <c r="AEC3" s="12"/>
      <c r="AED3" s="12"/>
      <c r="AEE3" s="12"/>
      <c r="AEF3" s="12"/>
      <c r="AEG3" s="12"/>
      <c r="AEH3" s="12"/>
      <c r="AEI3" s="12"/>
      <c r="AEJ3" s="12"/>
      <c r="AEK3" s="12"/>
      <c r="AEL3" s="12"/>
      <c r="AEM3" s="12"/>
      <c r="AEN3" s="12"/>
      <c r="AEO3" s="12"/>
      <c r="AEP3" s="12"/>
      <c r="AEQ3" s="12"/>
      <c r="AER3" s="12"/>
      <c r="AES3" s="12"/>
      <c r="AET3" s="12"/>
      <c r="AEU3" s="12"/>
      <c r="AEV3" s="12"/>
      <c r="AEW3" s="12"/>
      <c r="AEX3" s="12"/>
      <c r="AEY3" s="12"/>
      <c r="AEZ3" s="12"/>
      <c r="AFA3" s="12"/>
      <c r="AFB3" s="12"/>
      <c r="AFC3" s="12"/>
      <c r="AFD3" s="12"/>
      <c r="AFE3" s="12"/>
      <c r="AFF3" s="12"/>
      <c r="AFG3" s="12"/>
      <c r="AFH3" s="12"/>
      <c r="AFI3" s="12"/>
      <c r="AFJ3" s="12"/>
      <c r="AFK3" s="12"/>
      <c r="AFL3" s="12"/>
      <c r="AFM3" s="12"/>
      <c r="AFN3" s="12"/>
      <c r="AFO3" s="12"/>
      <c r="AFP3" s="12"/>
      <c r="AFQ3" s="12"/>
      <c r="AFR3" s="12"/>
      <c r="AFS3" s="12"/>
      <c r="AFT3" s="12"/>
      <c r="AFU3" s="12"/>
      <c r="AFV3" s="12"/>
      <c r="AFW3" s="12"/>
      <c r="AFX3" s="12"/>
      <c r="AFY3" s="12"/>
      <c r="AFZ3" s="12"/>
      <c r="AGA3" s="12"/>
      <c r="AGB3" s="12"/>
      <c r="AGC3" s="12"/>
      <c r="AGD3" s="12"/>
      <c r="AGE3" s="12"/>
      <c r="AGF3" s="12"/>
      <c r="AGG3" s="12"/>
      <c r="AGH3" s="12"/>
      <c r="AGI3" s="12"/>
      <c r="AGJ3" s="12"/>
      <c r="AGK3" s="12"/>
      <c r="AGL3" s="12"/>
      <c r="AGM3" s="12"/>
      <c r="AGN3" s="12"/>
      <c r="AGO3" s="12"/>
      <c r="AGP3" s="12"/>
      <c r="AGQ3" s="12"/>
      <c r="AGR3" s="12"/>
      <c r="AGS3" s="12"/>
      <c r="AGT3" s="12"/>
      <c r="AGU3" s="12"/>
      <c r="AGV3" s="12"/>
      <c r="AGW3" s="12"/>
      <c r="AGX3" s="12"/>
      <c r="AGY3" s="12"/>
      <c r="AGZ3" s="12"/>
      <c r="AHA3" s="12"/>
      <c r="AHB3" s="12"/>
      <c r="AHC3" s="12"/>
      <c r="AHD3" s="12"/>
      <c r="AHE3" s="12"/>
      <c r="AHF3" s="12"/>
      <c r="AHG3" s="12"/>
      <c r="AHH3" s="12"/>
      <c r="AHI3" s="12"/>
      <c r="AHJ3" s="12"/>
      <c r="AHK3" s="12"/>
      <c r="AHL3" s="12"/>
      <c r="AHM3" s="12"/>
      <c r="AHN3" s="12"/>
      <c r="AHO3" s="12"/>
      <c r="AHP3" s="12"/>
      <c r="AHQ3" s="12"/>
      <c r="AHR3" s="12"/>
      <c r="AHS3" s="12"/>
      <c r="AHT3" s="12"/>
      <c r="AHU3" s="12"/>
      <c r="AHV3" s="12"/>
      <c r="AHW3" s="12"/>
      <c r="AHX3" s="12"/>
      <c r="AHY3" s="12"/>
      <c r="AHZ3" s="12"/>
      <c r="AIA3" s="12"/>
      <c r="AIB3" s="12"/>
      <c r="AIC3" s="12"/>
      <c r="AID3" s="12"/>
      <c r="AIE3" s="12"/>
      <c r="AIF3" s="12"/>
      <c r="AIG3" s="12"/>
      <c r="AIH3" s="12"/>
      <c r="AII3" s="12"/>
      <c r="AIJ3" s="12"/>
      <c r="AIK3" s="12"/>
      <c r="AIL3" s="12"/>
      <c r="AIM3" s="12"/>
      <c r="AIN3" s="12"/>
      <c r="AIO3" s="12"/>
      <c r="AIP3" s="12"/>
      <c r="AIQ3" s="12"/>
      <c r="AIR3" s="12"/>
      <c r="AIS3" s="12"/>
      <c r="AIT3" s="12"/>
      <c r="AIU3" s="12"/>
      <c r="AIV3" s="12"/>
      <c r="AIW3" s="12"/>
      <c r="AIX3" s="12"/>
      <c r="AIY3" s="12"/>
      <c r="AIZ3" s="12"/>
      <c r="AJA3" s="12"/>
      <c r="AJB3" s="12"/>
      <c r="AJC3" s="12"/>
      <c r="AJD3" s="12"/>
      <c r="AJE3" s="12"/>
      <c r="AJF3" s="12"/>
      <c r="AJG3" s="12"/>
      <c r="AJH3" s="12"/>
      <c r="AJI3" s="12"/>
      <c r="AJJ3" s="12"/>
      <c r="AJK3" s="12"/>
      <c r="AJL3" s="12"/>
      <c r="AJM3" s="12"/>
      <c r="AJN3" s="12"/>
      <c r="AJO3" s="12"/>
      <c r="AJP3" s="12"/>
      <c r="AJQ3" s="12"/>
      <c r="AJR3" s="12"/>
      <c r="AJS3" s="12"/>
      <c r="AJT3" s="12"/>
      <c r="AJU3" s="12"/>
      <c r="AJV3" s="12"/>
      <c r="AJW3" s="12"/>
      <c r="AJX3" s="12"/>
      <c r="AJY3" s="12"/>
      <c r="AJZ3" s="12"/>
      <c r="AKA3" s="12"/>
      <c r="AKB3" s="12"/>
      <c r="AKC3" s="12"/>
      <c r="AKD3" s="12"/>
      <c r="AKE3" s="12"/>
      <c r="AKF3" s="12"/>
      <c r="AKG3" s="12"/>
      <c r="AKH3" s="12"/>
      <c r="AKI3" s="12"/>
      <c r="AKJ3" s="12"/>
      <c r="AKK3" s="12"/>
      <c r="AKL3" s="12"/>
      <c r="AKM3" s="12"/>
      <c r="AKN3" s="12"/>
      <c r="AKO3" s="12"/>
      <c r="AKP3" s="12"/>
      <c r="AKQ3" s="12"/>
      <c r="AKR3" s="12"/>
      <c r="AKS3" s="12"/>
      <c r="AKT3" s="12"/>
      <c r="AKU3" s="12"/>
      <c r="AKV3" s="12"/>
      <c r="AKW3" s="12"/>
      <c r="AKX3" s="12"/>
      <c r="AKY3" s="12"/>
      <c r="AKZ3" s="12"/>
      <c r="ALA3" s="12"/>
      <c r="ALB3" s="12"/>
      <c r="ALC3" s="12"/>
      <c r="ALD3" s="12"/>
      <c r="ALE3" s="12"/>
      <c r="ALF3" s="12"/>
      <c r="ALG3" s="12"/>
      <c r="ALH3" s="12"/>
      <c r="ALI3" s="12"/>
      <c r="ALJ3" s="12"/>
      <c r="ALK3" s="12"/>
      <c r="ALL3" s="12"/>
      <c r="ALM3" s="12"/>
      <c r="ALN3" s="12"/>
      <c r="ALO3" s="12"/>
      <c r="ALP3" s="12"/>
      <c r="ALQ3" s="12"/>
      <c r="ALR3" s="12"/>
      <c r="ALS3" s="12"/>
      <c r="ALT3" s="12"/>
      <c r="ALU3" s="12"/>
      <c r="ALV3" s="12"/>
      <c r="ALW3" s="12"/>
      <c r="ALX3" s="12"/>
      <c r="ALY3" s="12"/>
      <c r="ALZ3" s="12"/>
      <c r="AMA3" s="12"/>
      <c r="AMB3" s="12"/>
      <c r="AMC3" s="12"/>
      <c r="AMD3" s="12"/>
      <c r="AME3" s="12"/>
      <c r="AMF3"/>
      <c r="AMG3"/>
      <c r="AMH3"/>
      <c r="AMI3"/>
      <c r="AMJ3"/>
      <c r="AMK3"/>
    </row>
    <row r="4" spans="1:1025">
      <c r="B4" s="29" t="s">
        <v>43</v>
      </c>
      <c r="G4" s="14"/>
      <c r="AMF4"/>
      <c r="AMG4"/>
      <c r="AMH4"/>
      <c r="AMI4"/>
      <c r="AMJ4"/>
      <c r="AMK4"/>
    </row>
    <row r="5" spans="1:1025">
      <c r="B5" s="29" t="s">
        <v>46</v>
      </c>
      <c r="F5" s="14"/>
      <c r="AMF5"/>
      <c r="AMG5"/>
      <c r="AMH5"/>
      <c r="AMI5"/>
      <c r="AMJ5"/>
      <c r="AMK5"/>
    </row>
    <row r="6" spans="1:1025">
      <c r="B6" s="29" t="s">
        <v>47</v>
      </c>
      <c r="AMF6"/>
      <c r="AMG6"/>
      <c r="AMH6"/>
      <c r="AMI6"/>
      <c r="AMJ6"/>
      <c r="AMK6"/>
    </row>
    <row r="7" spans="1:1025">
      <c r="B7" s="29" t="s">
        <v>48</v>
      </c>
      <c r="AMF7"/>
      <c r="AMG7"/>
      <c r="AMH7"/>
      <c r="AMI7"/>
      <c r="AMJ7"/>
      <c r="AMK7"/>
    </row>
    <row r="8" spans="1:1025">
      <c r="B8" s="29" t="s">
        <v>49</v>
      </c>
      <c r="AMF8"/>
      <c r="AMG8"/>
      <c r="AMH8"/>
      <c r="AMI8"/>
      <c r="AMJ8"/>
      <c r="AMK8"/>
    </row>
    <row r="9" spans="1:1025">
      <c r="B9" s="30" t="s">
        <v>35</v>
      </c>
      <c r="AMF9"/>
      <c r="AMG9"/>
      <c r="AMH9"/>
      <c r="AMI9"/>
      <c r="AMJ9"/>
      <c r="AMK9"/>
    </row>
    <row r="10" spans="1:1025">
      <c r="B10" s="12"/>
      <c r="AMF10"/>
      <c r="AMG10"/>
      <c r="AMH10"/>
      <c r="AMI10"/>
      <c r="AMJ10"/>
      <c r="AMK10"/>
    </row>
    <row r="11" spans="1:1025">
      <c r="B11" s="12"/>
      <c r="AMF11"/>
      <c r="AMG11"/>
      <c r="AMH11"/>
      <c r="AMI11"/>
      <c r="AMJ11"/>
      <c r="AMK11"/>
    </row>
    <row r="12" spans="1:1025">
      <c r="B12" s="12"/>
      <c r="AMF12"/>
      <c r="AMG12"/>
      <c r="AMH12"/>
      <c r="AMI12"/>
      <c r="AMJ12"/>
      <c r="AMK12"/>
    </row>
    <row r="13" spans="1:1025" ht="12.95" customHeight="1">
      <c r="AMF13"/>
      <c r="AMG13"/>
      <c r="AMH13"/>
      <c r="AMI13"/>
      <c r="AMJ13"/>
      <c r="AMK13"/>
    </row>
  </sheetData>
  <customSheetViews>
    <customSheetView guid="{83BB0B6F-326B-4389-BCA5-3049ADD6D5C1}">
      <pageMargins left="0.78749999999999998" right="0.78749999999999998" top="1.0249999999999999" bottom="1.0249999999999999" header="0.78749999999999998" footer="0.78749999999999998"/>
      <pageSetup paperSize="9" orientation="portrait" useFirstPageNumber="1" r:id="rId1"/>
      <headerFooter>
        <oddHeader>&amp;C&amp;A</oddHeader>
        <oddFooter>&amp;CPage &amp;P</oddFooter>
      </headerFooter>
    </customSheetView>
    <customSheetView guid="{E41E2DB8-127A-4EF0-87AE-8B070946A50C}">
      <pageMargins left="0.78749999999999998" right="0.78749999999999998" top="1.0249999999999999" bottom="1.0249999999999999" header="0.78749999999999998" footer="0.78749999999999998"/>
      <pageSetup paperSize="9" orientation="portrait" useFirstPageNumber="1" r:id="rId2"/>
      <headerFooter>
        <oddHeader>&amp;C&amp;A</oddHeader>
        <oddFooter>&amp;CPage &amp;P</oddFooter>
      </headerFooter>
    </customSheetView>
  </customSheetViews>
  <hyperlinks>
    <hyperlink ref="B3" location="'Tableau 1'!A1" display="Tableau 1 - Activités de l'Opéra national de Paris (Palais Garnier et Opéra Bastille), 2017-2020" xr:uid="{00000000-0004-0000-0000-000000000000}"/>
    <hyperlink ref="B4" location="'Graphique 1'!A1" display="Graphique 1 - Evolution du nombre d'entrées du théâtre national de la danse, Chaillot, 2004-2020" xr:uid="{00000000-0004-0000-0000-000001000000}"/>
    <hyperlink ref="B5" location="'Tableau 2'!A1" display="Tableau 2 – Aides aux équipes chorégraphiques en 2020" xr:uid="{00000000-0004-0000-0000-000002000000}"/>
    <hyperlink ref="B6" location="'Tableau 3'!A1" display="Tableau 3 – Activité du Centre national de la danse, 2011-2019" xr:uid="{00000000-0004-0000-0000-000003000000}"/>
    <hyperlink ref="B7" location="'Tableau 4'!A1" display="Tableau 4 - Effectifs des formations en danse dans les établissements d'enseignement supérieur délivrant des diplômes nationaux de danse, 2019-2020" xr:uid="{00000000-0004-0000-0000-000004000000}"/>
    <hyperlink ref="B8" location="'Tableau 5'!A1" display="Tableau 5 - Caractéristiques des étudiants en danse dans les établissements d'enseignement supérieur délivrant des diplômes nationaux de danse, 2019-2020" xr:uid="{00000000-0004-0000-0000-000005000000}"/>
    <hyperlink ref="B9" location="'Graphique 2'!A1" display="Graphique 2 - Aide à la création chorégraphique, 2000-2020" xr:uid="{00000000-0004-0000-0000-000006000000}"/>
  </hyperlinks>
  <pageMargins left="0.78749999999999998" right="0.78749999999999998" top="1.0249999999999999" bottom="1.0249999999999999" header="0.78749999999999998" footer="0.78749999999999998"/>
  <pageSetup paperSize="9" orientation="portrait" useFirstPageNumber="1" r:id="rId3"/>
  <headerFooter>
    <oddHeader>&amp;C&amp;A</oddHeader>
    <oddFooter>&amp;C&amp;"Calibri"&amp;11&amp;K000000Page &amp;P_x000D_&amp;1#&amp;"Calibri"&amp;12&amp;K008000C1 Données Internes</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MF19"/>
  <sheetViews>
    <sheetView zoomScaleNormal="100" workbookViewId="0"/>
  </sheetViews>
  <sheetFormatPr baseColWidth="10" defaultColWidth="9.140625" defaultRowHeight="12.75"/>
  <cols>
    <col min="1" max="1" width="73" style="24" customWidth="1"/>
    <col min="2" max="2" width="21.7109375" style="24" bestFit="1" customWidth="1"/>
    <col min="3" max="1020" width="9.140625" style="24"/>
    <col min="1021" max="16384" width="9.140625" style="23"/>
  </cols>
  <sheetData>
    <row r="1" spans="1:6">
      <c r="A1" s="31" t="s">
        <v>97</v>
      </c>
      <c r="B1" s="33"/>
      <c r="C1" s="33"/>
      <c r="D1" s="33"/>
      <c r="E1" s="33"/>
      <c r="F1" s="33"/>
    </row>
    <row r="2" spans="1:6">
      <c r="A2" s="34" t="s">
        <v>4</v>
      </c>
      <c r="B2" s="33"/>
      <c r="C2" s="33"/>
      <c r="D2" s="33"/>
      <c r="E2" s="33"/>
      <c r="F2" s="33"/>
    </row>
    <row r="4" spans="1:6">
      <c r="A4" s="50"/>
      <c r="B4" s="91" t="s">
        <v>98</v>
      </c>
    </row>
    <row r="5" spans="1:6">
      <c r="A5" s="92" t="s">
        <v>5</v>
      </c>
      <c r="B5" s="93">
        <v>151</v>
      </c>
    </row>
    <row r="6" spans="1:6">
      <c r="A6" s="94" t="s">
        <v>15</v>
      </c>
      <c r="B6" s="95">
        <v>51</v>
      </c>
    </row>
    <row r="7" spans="1:6">
      <c r="A7" s="96" t="s">
        <v>6</v>
      </c>
      <c r="B7" s="95">
        <v>112</v>
      </c>
    </row>
    <row r="8" spans="1:6">
      <c r="A8" s="96" t="s">
        <v>84</v>
      </c>
      <c r="B8" s="95">
        <v>88</v>
      </c>
    </row>
    <row r="9" spans="1:6">
      <c r="A9" s="96" t="s">
        <v>7</v>
      </c>
      <c r="B9" s="95">
        <v>30</v>
      </c>
    </row>
    <row r="10" spans="1:6">
      <c r="A10" s="96" t="s">
        <v>10</v>
      </c>
      <c r="B10" s="95">
        <v>43</v>
      </c>
    </row>
    <row r="11" spans="1:6">
      <c r="A11" s="96" t="s">
        <v>12</v>
      </c>
      <c r="B11" s="95">
        <v>45</v>
      </c>
    </row>
    <row r="12" spans="1:6">
      <c r="A12" s="96" t="s">
        <v>13</v>
      </c>
      <c r="B12" s="95">
        <v>20</v>
      </c>
    </row>
    <row r="13" spans="1:6">
      <c r="A13" s="96" t="s">
        <v>9</v>
      </c>
      <c r="B13" s="95">
        <v>30</v>
      </c>
    </row>
    <row r="14" spans="1:6">
      <c r="A14" s="97" t="s">
        <v>16</v>
      </c>
      <c r="B14" s="95">
        <v>25</v>
      </c>
    </row>
    <row r="15" spans="1:6">
      <c r="A15" s="98" t="s">
        <v>11</v>
      </c>
      <c r="B15" s="99">
        <v>29</v>
      </c>
    </row>
    <row r="16" spans="1:6">
      <c r="A16" s="18" t="s">
        <v>8</v>
      </c>
      <c r="B16" s="100">
        <v>624</v>
      </c>
    </row>
    <row r="17" spans="1:1">
      <c r="A17" s="11" t="s">
        <v>100</v>
      </c>
    </row>
    <row r="19" spans="1:1">
      <c r="A19" s="24" t="s">
        <v>85</v>
      </c>
    </row>
  </sheetData>
  <pageMargins left="0.78749999999999998" right="0.78749999999999998" top="1.0249999999999999" bottom="1.0249999999999999" header="0.78749999999999998" footer="0.78749999999999998"/>
  <pageSetup paperSize="9" orientation="portrait" r:id="rId1"/>
  <headerFooter>
    <oddHeader>&amp;C&amp;A</oddHeader>
    <oddFooter>&amp;C&amp;"Calibri"&amp;11&amp;K000000Page &amp;P_x000D_&amp;1#&amp;"Calibri"&amp;12&amp;K008000C1 Données Internes</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H13"/>
  <sheetViews>
    <sheetView zoomScaleNormal="100" workbookViewId="0"/>
  </sheetViews>
  <sheetFormatPr baseColWidth="10" defaultColWidth="11.42578125" defaultRowHeight="12.75"/>
  <cols>
    <col min="1" max="1" width="50.5703125" style="23" customWidth="1"/>
    <col min="2" max="4" width="11.42578125" style="23"/>
    <col min="5" max="5" width="13.42578125" style="23" customWidth="1"/>
    <col min="6" max="6" width="11.42578125" style="23"/>
    <col min="7" max="7" width="13.140625" style="23" customWidth="1"/>
    <col min="8" max="16384" width="11.42578125" style="23"/>
  </cols>
  <sheetData>
    <row r="1" spans="1:8">
      <c r="A1" s="101" t="s">
        <v>99</v>
      </c>
      <c r="B1" s="102"/>
      <c r="C1" s="102"/>
      <c r="D1" s="102"/>
      <c r="E1" s="102"/>
    </row>
    <row r="2" spans="1:8">
      <c r="A2" s="103" t="s">
        <v>86</v>
      </c>
    </row>
    <row r="3" spans="1:8">
      <c r="A3" s="11"/>
      <c r="C3" s="104"/>
      <c r="D3" s="102"/>
    </row>
    <row r="4" spans="1:8">
      <c r="A4" s="261"/>
      <c r="B4" s="263" t="s">
        <v>19</v>
      </c>
      <c r="C4" s="259" t="s">
        <v>20</v>
      </c>
      <c r="D4" s="265" t="s">
        <v>21</v>
      </c>
      <c r="E4" s="265"/>
      <c r="F4" s="266" t="s">
        <v>96</v>
      </c>
      <c r="G4" s="267"/>
      <c r="H4" s="259" t="s">
        <v>22</v>
      </c>
    </row>
    <row r="5" spans="1:8">
      <c r="A5" s="262"/>
      <c r="B5" s="264"/>
      <c r="C5" s="260"/>
      <c r="D5" s="105" t="s">
        <v>19</v>
      </c>
      <c r="E5" s="105" t="s">
        <v>20</v>
      </c>
      <c r="F5" s="106" t="s">
        <v>19</v>
      </c>
      <c r="G5" s="107" t="s">
        <v>20</v>
      </c>
      <c r="H5" s="260"/>
    </row>
    <row r="6" spans="1:8">
      <c r="A6" s="13" t="s">
        <v>23</v>
      </c>
      <c r="B6" s="108">
        <v>195</v>
      </c>
      <c r="C6" s="109">
        <v>0.31</v>
      </c>
      <c r="D6" s="110">
        <v>176</v>
      </c>
      <c r="E6" s="111">
        <v>0.9</v>
      </c>
      <c r="F6" s="112">
        <v>18</v>
      </c>
      <c r="G6" s="109">
        <v>0.09</v>
      </c>
      <c r="H6" s="113">
        <v>24</v>
      </c>
    </row>
    <row r="7" spans="1:8">
      <c r="A7" s="13" t="s">
        <v>24</v>
      </c>
      <c r="B7" s="108">
        <v>18</v>
      </c>
      <c r="C7" s="109">
        <v>0.03</v>
      </c>
      <c r="D7" s="110">
        <v>13</v>
      </c>
      <c r="E7" s="111">
        <v>0.72</v>
      </c>
      <c r="F7" s="112">
        <v>3</v>
      </c>
      <c r="G7" s="109">
        <v>0.16</v>
      </c>
      <c r="H7" s="113">
        <v>41</v>
      </c>
    </row>
    <row r="8" spans="1:8">
      <c r="A8" s="13" t="s">
        <v>25</v>
      </c>
      <c r="B8" s="108">
        <v>352</v>
      </c>
      <c r="C8" s="109">
        <v>0.56000000000000005</v>
      </c>
      <c r="D8" s="110">
        <v>202</v>
      </c>
      <c r="E8" s="111">
        <v>0.56999999999999995</v>
      </c>
      <c r="F8" s="112">
        <v>75</v>
      </c>
      <c r="G8" s="109">
        <v>0.21</v>
      </c>
      <c r="H8" s="113">
        <v>19</v>
      </c>
    </row>
    <row r="9" spans="1:8">
      <c r="A9" s="114" t="s">
        <v>26</v>
      </c>
      <c r="B9" s="115">
        <v>59</v>
      </c>
      <c r="C9" s="116">
        <v>0.1</v>
      </c>
      <c r="D9" s="117">
        <v>45</v>
      </c>
      <c r="E9" s="118">
        <v>0.76</v>
      </c>
      <c r="F9" s="119">
        <v>17</v>
      </c>
      <c r="G9" s="120">
        <v>0.28000000000000003</v>
      </c>
      <c r="H9" s="121">
        <v>32</v>
      </c>
    </row>
    <row r="10" spans="1:8" ht="22.5">
      <c r="A10" s="151" t="s">
        <v>92</v>
      </c>
      <c r="B10" s="152">
        <v>624</v>
      </c>
      <c r="C10" s="153">
        <v>1</v>
      </c>
      <c r="D10" s="154">
        <v>436</v>
      </c>
      <c r="E10" s="155">
        <v>0.68</v>
      </c>
      <c r="F10" s="154">
        <v>113</v>
      </c>
      <c r="G10" s="155">
        <v>0.19</v>
      </c>
      <c r="H10" s="156">
        <v>22</v>
      </c>
    </row>
    <row r="11" spans="1:8">
      <c r="A11" s="151" t="s">
        <v>93</v>
      </c>
      <c r="B11" s="158">
        <v>37400</v>
      </c>
      <c r="C11" s="157" t="s">
        <v>94</v>
      </c>
      <c r="D11" s="159">
        <v>23400</v>
      </c>
      <c r="E11" s="160">
        <v>0.63</v>
      </c>
      <c r="F11" s="159">
        <v>5500</v>
      </c>
      <c r="G11" s="160">
        <v>0.15</v>
      </c>
      <c r="H11" s="161">
        <v>23</v>
      </c>
    </row>
    <row r="12" spans="1:8">
      <c r="A12" s="126"/>
      <c r="B12" s="127"/>
      <c r="C12" s="128"/>
      <c r="D12" s="127"/>
      <c r="E12" s="128"/>
      <c r="F12" s="127"/>
      <c r="G12" s="128"/>
      <c r="H12" s="129"/>
    </row>
    <row r="13" spans="1:8">
      <c r="A13" s="11" t="s">
        <v>103</v>
      </c>
      <c r="F13" s="102"/>
    </row>
  </sheetData>
  <mergeCells count="6">
    <mergeCell ref="H4:H5"/>
    <mergeCell ref="A4:A5"/>
    <mergeCell ref="B4:B5"/>
    <mergeCell ref="C4:C5"/>
    <mergeCell ref="D4:E4"/>
    <mergeCell ref="F4:G4"/>
  </mergeCells>
  <pageMargins left="0.7" right="0.7" top="0.75" bottom="0.75" header="0.3" footer="0.3"/>
  <pageSetup paperSize="9" orientation="landscape" r:id="rId1"/>
  <headerFooter>
    <oddFooter>&amp;C&amp;1#&amp;"Calibri"&amp;12&amp;K008000C1 Données Internes</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11"/>
  <sheetViews>
    <sheetView tabSelected="1" workbookViewId="0">
      <selection activeCell="B11" sqref="B11"/>
    </sheetView>
  </sheetViews>
  <sheetFormatPr baseColWidth="10" defaultRowHeight="12.75"/>
  <sheetData>
    <row r="1" spans="1:2">
      <c r="A1" s="122" t="s">
        <v>0</v>
      </c>
    </row>
    <row r="3" spans="1:2">
      <c r="B3" s="123" t="s">
        <v>52</v>
      </c>
    </row>
    <row r="4" spans="1:2" s="23" customFormat="1">
      <c r="B4" s="29" t="s">
        <v>121</v>
      </c>
    </row>
    <row r="5" spans="1:2" s="23" customFormat="1">
      <c r="B5" s="124" t="s">
        <v>122</v>
      </c>
    </row>
    <row r="6" spans="1:2" s="23" customFormat="1">
      <c r="B6" s="123" t="s">
        <v>117</v>
      </c>
    </row>
    <row r="7" spans="1:2" s="23" customFormat="1">
      <c r="B7" s="30" t="s">
        <v>95</v>
      </c>
    </row>
    <row r="8" spans="1:2" s="23" customFormat="1">
      <c r="B8" s="123" t="s">
        <v>124</v>
      </c>
    </row>
    <row r="9" spans="1:2">
      <c r="B9" s="29" t="s">
        <v>125</v>
      </c>
    </row>
    <row r="10" spans="1:2">
      <c r="B10" s="123" t="s">
        <v>101</v>
      </c>
    </row>
    <row r="11" spans="1:2">
      <c r="B11" s="125" t="s">
        <v>102</v>
      </c>
    </row>
  </sheetData>
  <hyperlinks>
    <hyperlink ref="B3" location="'Carte 1'!A1" display="Carte 1 : Répartition des établissements de création et de diffusion publics ou labellisés par le ministère de la Culture en 2022" xr:uid="{00000000-0004-0000-0100-000000000000}"/>
    <hyperlink ref="B9" location="'Tableau 5'!A1" display="Tableau 5 – Activité du Centre national de la danse, 2011-2020" xr:uid="{00000000-0004-0000-0100-000001000000}"/>
    <hyperlink ref="B10" location="'Tableau 6'!A1" display="Tableau 6 - Effectifs des formations en danse dans les établissements d'enseignement supérieur délivrant des diplômes nationaux de danse, 2020-2021" xr:uid="{00000000-0004-0000-0100-000002000000}"/>
    <hyperlink ref="B11" location="'Tableau 7'!A1" display="Tableau 7 - Caractéristiques des étudiants en danse dans les établissements d'enseignement supérieur délivrant des diplômes nationaux de danse, 2020-2021" xr:uid="{00000000-0004-0000-0100-000003000000}"/>
    <hyperlink ref="B4" location="'Tableau 1'!A1" display="Tableau 1 : Activités des ballets permanents au sein des maisons d'opéras labellisées et de l'Opéra national de Paris en 2020 " xr:uid="{00000000-0004-0000-0100-000004000000}"/>
    <hyperlink ref="B8" location="'Tableau 4'!A1" display="Tableau 4 – Aides aux équipes chorégraphiques indépendantes en 2021" xr:uid="{00000000-0004-0000-0100-000005000000}"/>
    <hyperlink ref="B5" location="'Tableau 2'!A1" display="Tableau 2 : Activités de Chaillot - Théâtre national de la Danse (par saison), 2014-2022" xr:uid="{00000000-0004-0000-0100-000006000000}"/>
    <hyperlink ref="B6" location="'Tableau 3'!A1" display="Tableau 3 : Activité des structures labellisées danse en 2019 et 2020" xr:uid="{00000000-0004-0000-0100-000007000000}"/>
    <hyperlink ref="B7" location="'Graphique 1'!A1" display="Graphique 1 - Aides déconcentrées au spectacle vivant pour la danse, 2012-2021" xr:uid="{00000000-0004-0000-0100-000008000000}"/>
  </hyperlinks>
  <pageMargins left="0.7" right="0.7" top="0.75" bottom="0.75" header="0.3" footer="0.3"/>
  <pageSetup paperSize="9" orientation="portrait" r:id="rId1"/>
  <headerFooter>
    <oddFooter>&amp;C&amp;1#&amp;"Calibri"&amp;12&amp;K008000C1 Données Internes</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tint="-4.9989318521683403E-2"/>
  </sheetPr>
  <dimension ref="A1:N9"/>
  <sheetViews>
    <sheetView workbookViewId="0">
      <selection activeCell="B15" sqref="B15"/>
    </sheetView>
  </sheetViews>
  <sheetFormatPr baseColWidth="10" defaultColWidth="11.42578125" defaultRowHeight="12.75"/>
  <cols>
    <col min="1" max="16384" width="11.42578125" style="32"/>
  </cols>
  <sheetData>
    <row r="1" spans="1:14">
      <c r="A1" s="31" t="s">
        <v>118</v>
      </c>
    </row>
    <row r="2" spans="1:14">
      <c r="A2" s="33"/>
    </row>
    <row r="3" spans="1:14">
      <c r="A3" s="33" t="s">
        <v>50</v>
      </c>
    </row>
    <row r="4" spans="1:14">
      <c r="A4" s="33" t="s">
        <v>51</v>
      </c>
    </row>
    <row r="5" spans="1:14">
      <c r="A5" s="33" t="s">
        <v>81</v>
      </c>
      <c r="F5" s="273"/>
      <c r="G5" s="273"/>
      <c r="H5" s="273"/>
      <c r="I5" s="273"/>
      <c r="J5" s="273"/>
      <c r="K5" s="273"/>
      <c r="L5" s="273"/>
      <c r="M5" s="273"/>
      <c r="N5" s="273"/>
    </row>
    <row r="6" spans="1:14">
      <c r="A6" s="34" t="s">
        <v>119</v>
      </c>
      <c r="G6" s="273"/>
      <c r="H6" s="273"/>
      <c r="I6" s="273"/>
      <c r="J6" s="273"/>
      <c r="K6" s="273"/>
      <c r="L6" s="273"/>
      <c r="M6" s="273"/>
      <c r="N6" s="273"/>
    </row>
    <row r="7" spans="1:14">
      <c r="A7" s="33"/>
    </row>
    <row r="8" spans="1:14">
      <c r="A8" s="33"/>
    </row>
    <row r="9" spans="1:14">
      <c r="A9" s="33"/>
    </row>
  </sheetData>
  <customSheetViews>
    <customSheetView guid="{83BB0B6F-326B-4389-BCA5-3049ADD6D5C1}">
      <selection activeCell="E21" sqref="E21"/>
      <pageMargins left="0.7" right="0.7" top="0.75" bottom="0.75" header="0.3" footer="0.3"/>
    </customSheetView>
    <customSheetView guid="{E41E2DB8-127A-4EF0-87AE-8B070946A50C}">
      <selection activeCell="A6" sqref="A6"/>
      <pageMargins left="0.7" right="0.7" top="0.75" bottom="0.75" header="0.3" footer="0.3"/>
    </customSheetView>
  </customSheetViews>
  <pageMargins left="0.7" right="0.7" top="0.75" bottom="0.75" header="0.3" footer="0.3"/>
  <pageSetup paperSize="9" orientation="portrait" r:id="rId1"/>
  <headerFooter>
    <oddFooter>&amp;C&amp;1#&amp;"Calibri"&amp;12&amp;K008000C1 Données Internes</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16"/>
  <sheetViews>
    <sheetView zoomScaleNormal="100" workbookViewId="0"/>
  </sheetViews>
  <sheetFormatPr baseColWidth="10" defaultColWidth="11.42578125" defaultRowHeight="11.25"/>
  <cols>
    <col min="1" max="1" width="40.85546875" style="12" customWidth="1"/>
    <col min="2" max="2" width="21.42578125" style="12" bestFit="1" customWidth="1"/>
    <col min="3" max="3" width="14" style="12" customWidth="1"/>
    <col min="4" max="4" width="11.42578125" style="12" customWidth="1"/>
    <col min="5" max="16384" width="11.42578125" style="12"/>
  </cols>
  <sheetData>
    <row r="1" spans="1:7">
      <c r="A1" s="17" t="s">
        <v>121</v>
      </c>
      <c r="B1" s="24"/>
      <c r="C1" s="24"/>
      <c r="D1" s="24"/>
      <c r="E1" s="24"/>
      <c r="F1" s="24"/>
      <c r="G1" s="24"/>
    </row>
    <row r="2" spans="1:7">
      <c r="A2" s="24"/>
      <c r="B2" s="24"/>
      <c r="C2" s="24"/>
      <c r="D2" s="24"/>
      <c r="E2" s="24"/>
      <c r="F2" s="24"/>
    </row>
    <row r="3" spans="1:7" ht="45">
      <c r="A3" s="24"/>
      <c r="B3" s="66" t="s">
        <v>83</v>
      </c>
      <c r="C3" s="90" t="s">
        <v>64</v>
      </c>
      <c r="D3" s="24"/>
      <c r="E3" s="24"/>
      <c r="F3" s="24"/>
    </row>
    <row r="4" spans="1:7">
      <c r="A4" s="50" t="s">
        <v>56</v>
      </c>
      <c r="B4" s="209">
        <v>139</v>
      </c>
      <c r="C4" s="209" t="s">
        <v>128</v>
      </c>
      <c r="D4" s="24"/>
      <c r="E4" s="24"/>
      <c r="F4" s="24"/>
    </row>
    <row r="5" spans="1:7">
      <c r="A5" s="50" t="s">
        <v>57</v>
      </c>
      <c r="B5" s="209">
        <v>19</v>
      </c>
      <c r="C5" s="209" t="s">
        <v>128</v>
      </c>
      <c r="D5" s="24"/>
      <c r="E5" s="24"/>
      <c r="F5" s="24"/>
    </row>
    <row r="6" spans="1:7">
      <c r="A6" s="50" t="s">
        <v>58</v>
      </c>
      <c r="B6" s="209">
        <v>99</v>
      </c>
      <c r="C6" s="209" t="s">
        <v>128</v>
      </c>
      <c r="D6" s="24"/>
      <c r="E6" s="24"/>
      <c r="F6" s="24"/>
    </row>
    <row r="7" spans="1:7">
      <c r="A7" s="50" t="s">
        <v>69</v>
      </c>
      <c r="B7" s="210">
        <v>58112</v>
      </c>
      <c r="C7" s="210" t="s">
        <v>128</v>
      </c>
      <c r="D7" s="24"/>
      <c r="E7" s="24"/>
      <c r="F7" s="24"/>
    </row>
    <row r="8" spans="1:7" ht="30.75" customHeight="1">
      <c r="A8" s="237" t="s">
        <v>129</v>
      </c>
      <c r="B8" s="237"/>
      <c r="C8" s="237"/>
      <c r="D8" s="24"/>
      <c r="E8" s="24"/>
      <c r="F8" s="24"/>
    </row>
    <row r="9" spans="1:7" ht="53.45" customHeight="1">
      <c r="A9" s="238"/>
      <c r="B9" s="238"/>
      <c r="C9" s="238"/>
      <c r="D9" s="24"/>
      <c r="E9" s="24"/>
      <c r="F9" s="24"/>
    </row>
    <row r="10" spans="1:7">
      <c r="A10" s="34" t="s">
        <v>120</v>
      </c>
      <c r="B10" s="24"/>
      <c r="C10" s="24"/>
      <c r="D10" s="24"/>
    </row>
    <row r="11" spans="1:7">
      <c r="A11" s="24"/>
    </row>
    <row r="13" spans="1:7">
      <c r="A13" s="14"/>
    </row>
    <row r="14" spans="1:7">
      <c r="D14" s="17"/>
      <c r="E14" s="17"/>
      <c r="F14" s="24"/>
    </row>
    <row r="15" spans="1:7">
      <c r="F15" s="24"/>
    </row>
    <row r="16" spans="1:7">
      <c r="B16" s="24"/>
      <c r="C16" s="24"/>
      <c r="D16" s="24"/>
      <c r="F16" s="17"/>
    </row>
  </sheetData>
  <customSheetViews>
    <customSheetView guid="{83BB0B6F-326B-4389-BCA5-3049ADD6D5C1}" scale="106">
      <selection activeCell="E21" sqref="E21"/>
      <pageMargins left="0.7" right="0.7" top="0.75" bottom="0.75" header="0.3" footer="0.3"/>
      <pageSetup paperSize="9" orientation="portrait" r:id="rId1"/>
    </customSheetView>
    <customSheetView guid="{E41E2DB8-127A-4EF0-87AE-8B070946A50C}" scale="106" topLeftCell="A7">
      <selection activeCell="C31" sqref="C31"/>
      <pageMargins left="0.7" right="0.7" top="0.75" bottom="0.75" header="0.3" footer="0.3"/>
      <pageSetup paperSize="9" orientation="portrait" r:id="rId2"/>
    </customSheetView>
  </customSheetViews>
  <mergeCells count="1">
    <mergeCell ref="A8:C9"/>
  </mergeCells>
  <pageMargins left="0.7" right="0.7" top="0.75" bottom="0.75" header="0.3" footer="0.3"/>
  <pageSetup paperSize="9" orientation="portrait" r:id="rId3"/>
  <headerFooter>
    <oddFooter>&amp;C&amp;1#&amp;"Calibri"&amp;12&amp;K008000C1 Données Internes</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12"/>
  <sheetViews>
    <sheetView zoomScaleNormal="100" workbookViewId="0"/>
  </sheetViews>
  <sheetFormatPr baseColWidth="10" defaultColWidth="11.42578125" defaultRowHeight="11.25"/>
  <cols>
    <col min="1" max="1" width="23.28515625" style="24" customWidth="1"/>
    <col min="2" max="5" width="11.42578125" style="24" customWidth="1"/>
    <col min="6" max="9" width="11.42578125" style="24"/>
    <col min="10" max="10" width="15.140625" style="24" customWidth="1"/>
    <col min="11" max="16384" width="11.42578125" style="24"/>
  </cols>
  <sheetData>
    <row r="1" spans="1:13" ht="12.75">
      <c r="A1" s="165" t="s">
        <v>108</v>
      </c>
      <c r="B1" s="102"/>
      <c r="C1" s="102"/>
      <c r="D1" s="102"/>
      <c r="E1" s="102"/>
      <c r="F1" s="102"/>
      <c r="G1" s="102"/>
      <c r="H1" s="23"/>
      <c r="I1" s="23"/>
      <c r="J1" s="102"/>
      <c r="K1" s="23"/>
      <c r="L1" s="23"/>
      <c r="M1" s="23"/>
    </row>
    <row r="2" spans="1:13" ht="12.75">
      <c r="A2" s="58" t="s">
        <v>54</v>
      </c>
      <c r="B2" s="102"/>
      <c r="C2" s="102"/>
      <c r="D2" s="102"/>
      <c r="E2" s="102"/>
      <c r="F2" s="102"/>
      <c r="G2" s="102"/>
      <c r="H2" s="23"/>
      <c r="I2" s="23"/>
      <c r="J2" s="23"/>
      <c r="K2" s="23"/>
      <c r="L2" s="23"/>
      <c r="M2" s="23"/>
    </row>
    <row r="3" spans="1:13">
      <c r="B3" s="38"/>
      <c r="C3" s="38"/>
      <c r="D3" s="38"/>
      <c r="E3" s="38"/>
      <c r="F3" s="37"/>
      <c r="G3" s="39"/>
      <c r="H3" s="39"/>
      <c r="I3" s="39"/>
      <c r="J3" s="39"/>
      <c r="K3" s="39"/>
      <c r="L3" s="39"/>
    </row>
    <row r="4" spans="1:13" ht="12.75">
      <c r="A4" s="23"/>
      <c r="B4" s="38"/>
      <c r="C4" s="38"/>
      <c r="D4" s="38"/>
      <c r="E4" s="38"/>
      <c r="F4" s="37"/>
      <c r="G4" s="39"/>
      <c r="H4" s="39"/>
      <c r="I4" s="39"/>
      <c r="J4" s="39"/>
      <c r="K4" s="39"/>
      <c r="L4" s="39"/>
    </row>
    <row r="5" spans="1:13" s="55" customFormat="1" ht="33.75">
      <c r="A5" s="59"/>
      <c r="B5" s="60" t="s">
        <v>29</v>
      </c>
      <c r="C5" s="60" t="s">
        <v>30</v>
      </c>
      <c r="D5" s="60" t="s">
        <v>31</v>
      </c>
      <c r="E5" s="60" t="s">
        <v>28</v>
      </c>
      <c r="F5" s="60" t="s">
        <v>18</v>
      </c>
      <c r="G5" s="60" t="s">
        <v>34</v>
      </c>
      <c r="H5" s="61" t="s">
        <v>55</v>
      </c>
      <c r="I5" s="61" t="s">
        <v>98</v>
      </c>
      <c r="J5" s="56" t="s">
        <v>127</v>
      </c>
      <c r="K5" s="53"/>
      <c r="L5" s="53"/>
    </row>
    <row r="6" spans="1:13" ht="12.75">
      <c r="A6" s="62" t="s">
        <v>14</v>
      </c>
      <c r="B6" s="63">
        <v>38</v>
      </c>
      <c r="C6" s="63">
        <v>37</v>
      </c>
      <c r="D6" s="63">
        <v>35</v>
      </c>
      <c r="E6" s="63">
        <v>42</v>
      </c>
      <c r="F6" s="63">
        <v>37</v>
      </c>
      <c r="G6" s="63">
        <v>17</v>
      </c>
      <c r="H6" s="63">
        <v>17</v>
      </c>
      <c r="I6" s="166">
        <v>41</v>
      </c>
      <c r="J6" s="57">
        <v>0.11</v>
      </c>
      <c r="K6" s="35"/>
    </row>
    <row r="7" spans="1:13">
      <c r="A7" s="62" t="s">
        <v>27</v>
      </c>
      <c r="B7" s="63">
        <v>282</v>
      </c>
      <c r="C7" s="63">
        <v>260</v>
      </c>
      <c r="D7" s="63">
        <v>209</v>
      </c>
      <c r="E7" s="63">
        <v>277</v>
      </c>
      <c r="F7" s="63">
        <v>219</v>
      </c>
      <c r="G7" s="63">
        <v>61</v>
      </c>
      <c r="H7" s="64">
        <v>141</v>
      </c>
      <c r="I7" s="166">
        <v>236</v>
      </c>
      <c r="J7" s="57">
        <v>0.08</v>
      </c>
    </row>
    <row r="8" spans="1:13" ht="12.75">
      <c r="A8" s="62" t="s">
        <v>53</v>
      </c>
      <c r="B8" s="274">
        <v>130531</v>
      </c>
      <c r="C8" s="274">
        <v>113068</v>
      </c>
      <c r="D8" s="274">
        <v>138762</v>
      </c>
      <c r="E8" s="274">
        <v>155701</v>
      </c>
      <c r="F8" s="274">
        <v>131000</v>
      </c>
      <c r="G8" s="275">
        <v>102248</v>
      </c>
      <c r="H8" s="275">
        <v>76501</v>
      </c>
      <c r="I8" s="276">
        <v>117210</v>
      </c>
      <c r="J8" s="57">
        <v>-0.11</v>
      </c>
      <c r="K8" s="23"/>
      <c r="L8" s="23"/>
    </row>
    <row r="9" spans="1:13">
      <c r="A9" s="24" t="s">
        <v>68</v>
      </c>
      <c r="B9" s="65"/>
      <c r="C9" s="65"/>
      <c r="D9" s="65"/>
      <c r="E9" s="65"/>
      <c r="F9" s="65"/>
      <c r="G9" s="16"/>
      <c r="H9" s="16"/>
      <c r="I9" s="16"/>
      <c r="J9" s="16"/>
      <c r="K9" s="40"/>
      <c r="L9" s="40"/>
    </row>
    <row r="10" spans="1:13">
      <c r="A10" s="58" t="s">
        <v>107</v>
      </c>
      <c r="B10" s="65"/>
      <c r="C10" s="65"/>
      <c r="D10" s="65"/>
      <c r="E10" s="65"/>
      <c r="F10" s="65"/>
      <c r="G10" s="16"/>
      <c r="H10" s="16"/>
      <c r="I10" s="16"/>
      <c r="J10" s="16"/>
      <c r="K10" s="40"/>
      <c r="L10" s="40"/>
    </row>
    <row r="11" spans="1:13">
      <c r="A11" s="14"/>
    </row>
    <row r="12" spans="1:13">
      <c r="A12" s="52"/>
      <c r="C12" s="239"/>
      <c r="D12" s="239"/>
      <c r="E12" s="239"/>
      <c r="F12" s="239"/>
      <c r="G12" s="239"/>
      <c r="H12" s="239"/>
      <c r="I12" s="239"/>
      <c r="J12" s="239"/>
    </row>
  </sheetData>
  <mergeCells count="1">
    <mergeCell ref="C12:J12"/>
  </mergeCells>
  <pageMargins left="0.7" right="0.7" top="0.75" bottom="0.75" header="0.3" footer="0.3"/>
  <pageSetup paperSize="9" scale="95" orientation="portrait" r:id="rId1"/>
  <headerFooter>
    <oddFooter>&amp;C&amp;1#&amp;"Calibri"&amp;12&amp;K008000C1 Données Internes</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P210"/>
  <sheetViews>
    <sheetView zoomScale="106" zoomScaleNormal="106" workbookViewId="0"/>
  </sheetViews>
  <sheetFormatPr baseColWidth="10" defaultRowHeight="12.75"/>
  <cols>
    <col min="1" max="1" width="27.5703125" customWidth="1"/>
    <col min="2" max="2" width="21" customWidth="1"/>
    <col min="3" max="4" width="14" customWidth="1"/>
    <col min="5" max="5" width="14" style="23" customWidth="1"/>
    <col min="6" max="6" width="14" customWidth="1"/>
    <col min="7" max="7" width="12.28515625" customWidth="1"/>
    <col min="8" max="8" width="17.85546875" customWidth="1"/>
    <col min="9" max="9" width="16.85546875" customWidth="1"/>
    <col min="10" max="10" width="21.5703125" customWidth="1"/>
  </cols>
  <sheetData>
    <row r="1" spans="1:16">
      <c r="A1" s="31" t="s">
        <v>117</v>
      </c>
      <c r="B1" s="51"/>
      <c r="C1" s="51"/>
      <c r="D1" s="51"/>
      <c r="E1" s="51"/>
      <c r="G1" s="23"/>
    </row>
    <row r="2" spans="1:16" s="23" customFormat="1">
      <c r="A2" s="34" t="s">
        <v>86</v>
      </c>
      <c r="B2" s="51"/>
      <c r="C2" s="51"/>
      <c r="D2" s="51"/>
      <c r="E2" s="51"/>
    </row>
    <row r="3" spans="1:16">
      <c r="C3" s="84"/>
      <c r="D3" s="84"/>
      <c r="E3" s="84"/>
      <c r="F3" s="84"/>
      <c r="H3" s="23"/>
    </row>
    <row r="4" spans="1:16" ht="22.5">
      <c r="A4" s="243" t="s">
        <v>79</v>
      </c>
      <c r="B4" s="244"/>
      <c r="C4" s="69">
        <v>2019</v>
      </c>
      <c r="D4" s="69">
        <v>2020</v>
      </c>
      <c r="E4" s="190">
        <v>2021</v>
      </c>
      <c r="F4" s="56" t="s">
        <v>126</v>
      </c>
      <c r="H4" s="23"/>
    </row>
    <row r="5" spans="1:16" ht="27" customHeight="1">
      <c r="A5" s="243" t="s">
        <v>70</v>
      </c>
      <c r="B5" s="244"/>
      <c r="C5" s="78">
        <v>175</v>
      </c>
      <c r="D5" s="79">
        <v>182</v>
      </c>
      <c r="E5" s="71">
        <v>194</v>
      </c>
      <c r="F5" s="73">
        <v>7.0000000000000007E-2</v>
      </c>
      <c r="G5" s="212"/>
      <c r="H5" s="23"/>
    </row>
    <row r="6" spans="1:16" ht="22.5" customHeight="1">
      <c r="A6" s="245" t="s">
        <v>71</v>
      </c>
      <c r="B6" s="74" t="s">
        <v>14</v>
      </c>
      <c r="C6" s="80">
        <v>255</v>
      </c>
      <c r="D6" s="80">
        <v>168</v>
      </c>
      <c r="E6" s="80">
        <v>149</v>
      </c>
      <c r="F6" s="73">
        <v>-0.11</v>
      </c>
      <c r="G6" s="212"/>
      <c r="H6" s="23"/>
      <c r="K6" s="23"/>
      <c r="L6" s="241"/>
      <c r="M6" s="242"/>
      <c r="N6" s="242"/>
    </row>
    <row r="7" spans="1:16" ht="22.5">
      <c r="A7" s="246"/>
      <c r="B7" s="75" t="s">
        <v>27</v>
      </c>
      <c r="C7" s="89">
        <v>1442</v>
      </c>
      <c r="D7" s="89">
        <v>817</v>
      </c>
      <c r="E7" s="191">
        <v>1125</v>
      </c>
      <c r="F7" s="189">
        <v>0.38</v>
      </c>
      <c r="G7" s="212"/>
      <c r="H7" s="23"/>
      <c r="L7" s="23"/>
      <c r="O7" s="88"/>
      <c r="P7" s="88"/>
    </row>
    <row r="8" spans="1:16">
      <c r="A8" s="246"/>
      <c r="B8" s="76" t="s">
        <v>65</v>
      </c>
      <c r="C8" s="86">
        <v>1144</v>
      </c>
      <c r="D8" s="86">
        <v>724</v>
      </c>
      <c r="E8" s="192">
        <f>E7-E9</f>
        <v>982</v>
      </c>
      <c r="F8" s="70">
        <v>0.36</v>
      </c>
      <c r="G8" s="212"/>
      <c r="H8" s="23"/>
    </row>
    <row r="9" spans="1:16">
      <c r="A9" s="246"/>
      <c r="B9" s="77" t="s">
        <v>66</v>
      </c>
      <c r="C9" s="86">
        <v>298</v>
      </c>
      <c r="D9" s="87">
        <v>93</v>
      </c>
      <c r="E9" s="193">
        <v>143</v>
      </c>
      <c r="F9" s="72">
        <v>0.54</v>
      </c>
      <c r="G9" s="212"/>
      <c r="H9" s="23"/>
    </row>
    <row r="10" spans="1:16" ht="30.75" customHeight="1">
      <c r="A10" s="247"/>
      <c r="B10" s="83" t="s">
        <v>78</v>
      </c>
      <c r="C10" s="85">
        <v>575522</v>
      </c>
      <c r="D10" s="85">
        <v>212853</v>
      </c>
      <c r="E10" s="194">
        <v>467376</v>
      </c>
      <c r="F10" s="70">
        <v>1.2</v>
      </c>
      <c r="G10" s="212"/>
      <c r="H10" s="23"/>
    </row>
    <row r="11" spans="1:16" ht="27.75" customHeight="1">
      <c r="A11" s="240" t="s">
        <v>72</v>
      </c>
      <c r="B11" s="240"/>
      <c r="C11" s="240"/>
      <c r="D11" s="240"/>
      <c r="E11" s="240"/>
      <c r="F11" s="240"/>
      <c r="H11" s="23"/>
    </row>
    <row r="12" spans="1:16">
      <c r="H12" s="23"/>
    </row>
    <row r="13" spans="1:16">
      <c r="H13" s="23"/>
    </row>
    <row r="14" spans="1:16" ht="22.5" customHeight="1">
      <c r="A14" s="243" t="s">
        <v>80</v>
      </c>
      <c r="B14" s="244"/>
      <c r="C14" s="69">
        <v>2019</v>
      </c>
      <c r="D14" s="69">
        <v>2020</v>
      </c>
      <c r="E14" s="190">
        <v>2021</v>
      </c>
      <c r="F14" s="56" t="s">
        <v>126</v>
      </c>
      <c r="H14" s="23"/>
    </row>
    <row r="15" spans="1:16" ht="26.25" customHeight="1">
      <c r="A15" s="243" t="s">
        <v>67</v>
      </c>
      <c r="B15" s="244"/>
      <c r="C15" s="79">
        <v>112</v>
      </c>
      <c r="D15" s="79">
        <v>127</v>
      </c>
      <c r="E15" s="71">
        <v>156</v>
      </c>
      <c r="F15" s="73">
        <v>0.23</v>
      </c>
      <c r="H15" s="23"/>
    </row>
    <row r="16" spans="1:16" ht="36.75" customHeight="1">
      <c r="A16" s="245" t="s">
        <v>73</v>
      </c>
      <c r="B16" s="74" t="s">
        <v>74</v>
      </c>
      <c r="C16" s="81">
        <v>437</v>
      </c>
      <c r="D16" s="81">
        <v>215</v>
      </c>
      <c r="E16" s="81">
        <v>345</v>
      </c>
      <c r="F16" s="70">
        <v>0.6</v>
      </c>
      <c r="H16" s="23"/>
    </row>
    <row r="17" spans="1:8">
      <c r="A17" s="246"/>
      <c r="B17" s="76" t="s">
        <v>75</v>
      </c>
      <c r="C17" s="71">
        <v>162</v>
      </c>
      <c r="D17" s="71">
        <v>92</v>
      </c>
      <c r="E17" s="71">
        <v>143</v>
      </c>
      <c r="F17" s="70">
        <v>0.55000000000000004</v>
      </c>
      <c r="H17" s="23"/>
    </row>
    <row r="18" spans="1:8">
      <c r="A18" s="246"/>
      <c r="B18" s="77" t="s">
        <v>76</v>
      </c>
      <c r="C18" s="71">
        <v>275</v>
      </c>
      <c r="D18" s="71">
        <v>123</v>
      </c>
      <c r="E18" s="71">
        <v>202</v>
      </c>
      <c r="F18" s="72">
        <v>0.64</v>
      </c>
      <c r="H18" s="23"/>
    </row>
    <row r="19" spans="1:8" ht="22.5">
      <c r="A19" s="246"/>
      <c r="B19" s="82" t="s">
        <v>27</v>
      </c>
      <c r="C19" s="79">
        <v>940</v>
      </c>
      <c r="D19" s="79">
        <v>386</v>
      </c>
      <c r="E19" s="79">
        <v>780</v>
      </c>
      <c r="F19" s="73">
        <v>1.02</v>
      </c>
      <c r="H19" s="23"/>
    </row>
    <row r="20" spans="1:8">
      <c r="A20" s="247"/>
      <c r="B20" s="82" t="s">
        <v>77</v>
      </c>
      <c r="C20" s="79">
        <v>130880</v>
      </c>
      <c r="D20" s="79">
        <v>38296</v>
      </c>
      <c r="E20" s="79">
        <v>60162</v>
      </c>
      <c r="F20" s="70">
        <v>0.56999999999999995</v>
      </c>
      <c r="H20" s="23"/>
    </row>
    <row r="21" spans="1:8" ht="13.15" customHeight="1">
      <c r="A21" s="240" t="s">
        <v>82</v>
      </c>
      <c r="B21" s="240"/>
      <c r="C21" s="240"/>
      <c r="D21" s="240"/>
      <c r="E21" s="240"/>
      <c r="F21" s="240"/>
      <c r="H21" s="88"/>
    </row>
    <row r="22" spans="1:8">
      <c r="H22" s="212"/>
    </row>
    <row r="23" spans="1:8">
      <c r="A23" s="54" t="s">
        <v>104</v>
      </c>
      <c r="H23" s="23"/>
    </row>
    <row r="24" spans="1:8">
      <c r="H24" s="23"/>
    </row>
    <row r="25" spans="1:8">
      <c r="H25" s="23"/>
    </row>
    <row r="26" spans="1:8">
      <c r="H26" s="23"/>
    </row>
    <row r="27" spans="1:8">
      <c r="H27" s="23"/>
    </row>
    <row r="28" spans="1:8">
      <c r="H28" s="23"/>
    </row>
    <row r="29" spans="1:8">
      <c r="H29" s="23"/>
    </row>
    <row r="30" spans="1:8">
      <c r="H30" s="23"/>
    </row>
    <row r="31" spans="1:8">
      <c r="H31" s="23"/>
    </row>
    <row r="32" spans="1:8">
      <c r="H32" s="23"/>
    </row>
    <row r="33" spans="8:8">
      <c r="H33" s="23"/>
    </row>
    <row r="34" spans="8:8">
      <c r="H34" s="23"/>
    </row>
    <row r="35" spans="8:8">
      <c r="H35" s="23"/>
    </row>
    <row r="36" spans="8:8">
      <c r="H36" s="23"/>
    </row>
    <row r="37" spans="8:8">
      <c r="H37" s="23"/>
    </row>
    <row r="38" spans="8:8">
      <c r="H38" s="23"/>
    </row>
    <row r="39" spans="8:8">
      <c r="H39" s="23"/>
    </row>
    <row r="40" spans="8:8">
      <c r="H40" s="23"/>
    </row>
    <row r="41" spans="8:8">
      <c r="H41" s="23"/>
    </row>
    <row r="42" spans="8:8">
      <c r="H42" s="23"/>
    </row>
    <row r="43" spans="8:8">
      <c r="H43" s="23"/>
    </row>
    <row r="44" spans="8:8">
      <c r="H44" s="23"/>
    </row>
    <row r="45" spans="8:8">
      <c r="H45" s="23"/>
    </row>
    <row r="46" spans="8:8">
      <c r="H46" s="23"/>
    </row>
    <row r="47" spans="8:8">
      <c r="H47" s="23"/>
    </row>
    <row r="48" spans="8:8">
      <c r="H48" s="23"/>
    </row>
    <row r="49" spans="8:8">
      <c r="H49" s="23"/>
    </row>
    <row r="50" spans="8:8">
      <c r="H50" s="23"/>
    </row>
    <row r="51" spans="8:8">
      <c r="H51" s="23"/>
    </row>
    <row r="52" spans="8:8">
      <c r="H52" s="23"/>
    </row>
    <row r="53" spans="8:8">
      <c r="H53" s="23"/>
    </row>
    <row r="54" spans="8:8">
      <c r="H54" s="23"/>
    </row>
    <row r="55" spans="8:8">
      <c r="H55" s="23"/>
    </row>
    <row r="56" spans="8:8">
      <c r="H56" s="23"/>
    </row>
    <row r="57" spans="8:8">
      <c r="H57" s="23"/>
    </row>
    <row r="58" spans="8:8">
      <c r="H58" s="23"/>
    </row>
    <row r="59" spans="8:8">
      <c r="H59" s="23"/>
    </row>
    <row r="60" spans="8:8">
      <c r="H60" s="23"/>
    </row>
    <row r="61" spans="8:8">
      <c r="H61" s="23"/>
    </row>
    <row r="62" spans="8:8">
      <c r="H62" s="23"/>
    </row>
    <row r="63" spans="8:8">
      <c r="H63" s="23"/>
    </row>
    <row r="64" spans="8:8">
      <c r="H64" s="23"/>
    </row>
    <row r="65" spans="8:8">
      <c r="H65" s="23"/>
    </row>
    <row r="66" spans="8:8">
      <c r="H66" s="23"/>
    </row>
    <row r="67" spans="8:8">
      <c r="H67" s="23"/>
    </row>
    <row r="68" spans="8:8">
      <c r="H68" s="23"/>
    </row>
    <row r="69" spans="8:8">
      <c r="H69" s="23"/>
    </row>
    <row r="70" spans="8:8">
      <c r="H70" s="23"/>
    </row>
    <row r="71" spans="8:8">
      <c r="H71" s="23"/>
    </row>
    <row r="72" spans="8:8">
      <c r="H72" s="23"/>
    </row>
    <row r="73" spans="8:8">
      <c r="H73" s="23"/>
    </row>
    <row r="74" spans="8:8">
      <c r="H74" s="23"/>
    </row>
    <row r="75" spans="8:8">
      <c r="H75" s="23"/>
    </row>
    <row r="76" spans="8:8">
      <c r="H76" s="23"/>
    </row>
    <row r="77" spans="8:8">
      <c r="H77" s="23"/>
    </row>
    <row r="78" spans="8:8">
      <c r="H78" s="23"/>
    </row>
    <row r="79" spans="8:8">
      <c r="H79" s="23"/>
    </row>
    <row r="80" spans="8:8">
      <c r="H80" s="23"/>
    </row>
    <row r="81" spans="8:8">
      <c r="H81" s="23"/>
    </row>
    <row r="82" spans="8:8">
      <c r="H82" s="23"/>
    </row>
    <row r="83" spans="8:8">
      <c r="H83" s="23"/>
    </row>
    <row r="84" spans="8:8">
      <c r="H84" s="23"/>
    </row>
    <row r="85" spans="8:8">
      <c r="H85" s="23"/>
    </row>
    <row r="86" spans="8:8">
      <c r="H86" s="23"/>
    </row>
    <row r="87" spans="8:8">
      <c r="H87" s="23"/>
    </row>
    <row r="88" spans="8:8">
      <c r="H88" s="23"/>
    </row>
    <row r="89" spans="8:8">
      <c r="H89" s="23"/>
    </row>
    <row r="90" spans="8:8">
      <c r="H90" s="23"/>
    </row>
    <row r="91" spans="8:8">
      <c r="H91" s="23"/>
    </row>
    <row r="92" spans="8:8">
      <c r="H92" s="23"/>
    </row>
    <row r="93" spans="8:8">
      <c r="H93" s="23"/>
    </row>
    <row r="94" spans="8:8">
      <c r="H94" s="23"/>
    </row>
    <row r="95" spans="8:8">
      <c r="H95" s="23"/>
    </row>
    <row r="96" spans="8:8">
      <c r="H96" s="23"/>
    </row>
    <row r="97" spans="8:8">
      <c r="H97" s="23"/>
    </row>
    <row r="98" spans="8:8">
      <c r="H98" s="23"/>
    </row>
    <row r="99" spans="8:8">
      <c r="H99" s="23"/>
    </row>
    <row r="100" spans="8:8">
      <c r="H100" s="23"/>
    </row>
    <row r="101" spans="8:8">
      <c r="H101" s="23"/>
    </row>
    <row r="102" spans="8:8">
      <c r="H102" s="23"/>
    </row>
    <row r="103" spans="8:8">
      <c r="H103" s="23"/>
    </row>
    <row r="104" spans="8:8">
      <c r="H104" s="23"/>
    </row>
    <row r="105" spans="8:8">
      <c r="H105" s="23"/>
    </row>
    <row r="106" spans="8:8">
      <c r="H106" s="23"/>
    </row>
    <row r="107" spans="8:8">
      <c r="H107" s="23"/>
    </row>
    <row r="108" spans="8:8">
      <c r="H108" s="23"/>
    </row>
    <row r="109" spans="8:8">
      <c r="H109" s="23"/>
    </row>
    <row r="110" spans="8:8">
      <c r="H110" s="23"/>
    </row>
    <row r="111" spans="8:8">
      <c r="H111" s="23"/>
    </row>
    <row r="112" spans="8:8">
      <c r="H112" s="23"/>
    </row>
    <row r="113" spans="8:8">
      <c r="H113" s="23"/>
    </row>
    <row r="114" spans="8:8">
      <c r="H114" s="23"/>
    </row>
    <row r="115" spans="8:8">
      <c r="H115" s="23"/>
    </row>
    <row r="116" spans="8:8">
      <c r="H116" s="23"/>
    </row>
    <row r="117" spans="8:8">
      <c r="H117" s="23"/>
    </row>
    <row r="118" spans="8:8">
      <c r="H118" s="23"/>
    </row>
    <row r="119" spans="8:8">
      <c r="H119" s="23"/>
    </row>
    <row r="120" spans="8:8">
      <c r="H120" s="23"/>
    </row>
    <row r="121" spans="8:8">
      <c r="H121" s="23"/>
    </row>
    <row r="122" spans="8:8">
      <c r="H122" s="23"/>
    </row>
    <row r="123" spans="8:8">
      <c r="H123" s="23"/>
    </row>
    <row r="124" spans="8:8">
      <c r="H124" s="23"/>
    </row>
    <row r="125" spans="8:8">
      <c r="H125" s="23"/>
    </row>
    <row r="126" spans="8:8">
      <c r="H126" s="23"/>
    </row>
    <row r="127" spans="8:8">
      <c r="H127" s="23"/>
    </row>
    <row r="128" spans="8:8">
      <c r="H128" s="23"/>
    </row>
    <row r="129" spans="8:8">
      <c r="H129" s="23"/>
    </row>
    <row r="130" spans="8:8">
      <c r="H130" s="23"/>
    </row>
    <row r="131" spans="8:8">
      <c r="H131" s="23"/>
    </row>
    <row r="132" spans="8:8">
      <c r="H132" s="23"/>
    </row>
    <row r="133" spans="8:8">
      <c r="H133" s="23"/>
    </row>
    <row r="134" spans="8:8">
      <c r="H134" s="23"/>
    </row>
    <row r="135" spans="8:8">
      <c r="H135" s="23"/>
    </row>
    <row r="136" spans="8:8">
      <c r="H136" s="23"/>
    </row>
    <row r="137" spans="8:8">
      <c r="H137" s="23"/>
    </row>
    <row r="138" spans="8:8">
      <c r="H138" s="23"/>
    </row>
    <row r="139" spans="8:8">
      <c r="H139" s="23"/>
    </row>
    <row r="140" spans="8:8">
      <c r="H140" s="23"/>
    </row>
    <row r="141" spans="8:8">
      <c r="H141" s="23"/>
    </row>
    <row r="142" spans="8:8">
      <c r="H142" s="23"/>
    </row>
    <row r="143" spans="8:8">
      <c r="H143" s="23"/>
    </row>
    <row r="144" spans="8:8">
      <c r="H144" s="23"/>
    </row>
    <row r="145" spans="8:8">
      <c r="H145" s="23"/>
    </row>
    <row r="146" spans="8:8">
      <c r="H146" s="23"/>
    </row>
    <row r="147" spans="8:8">
      <c r="H147" s="23"/>
    </row>
    <row r="148" spans="8:8">
      <c r="H148" s="23"/>
    </row>
    <row r="149" spans="8:8">
      <c r="H149" s="23"/>
    </row>
    <row r="150" spans="8:8">
      <c r="H150" s="23"/>
    </row>
    <row r="151" spans="8:8">
      <c r="H151" s="23"/>
    </row>
    <row r="152" spans="8:8">
      <c r="H152" s="23"/>
    </row>
    <row r="153" spans="8:8">
      <c r="H153" s="23"/>
    </row>
    <row r="154" spans="8:8">
      <c r="H154" s="23"/>
    </row>
    <row r="155" spans="8:8">
      <c r="H155" s="23"/>
    </row>
    <row r="156" spans="8:8">
      <c r="H156" s="23"/>
    </row>
    <row r="157" spans="8:8">
      <c r="H157" s="23"/>
    </row>
    <row r="158" spans="8:8">
      <c r="H158" s="23"/>
    </row>
    <row r="159" spans="8:8">
      <c r="H159" s="23"/>
    </row>
    <row r="160" spans="8:8">
      <c r="H160" s="23"/>
    </row>
    <row r="161" spans="8:8">
      <c r="H161" s="23"/>
    </row>
    <row r="162" spans="8:8">
      <c r="H162" s="23"/>
    </row>
    <row r="163" spans="8:8">
      <c r="H163" s="23"/>
    </row>
    <row r="164" spans="8:8">
      <c r="H164" s="23"/>
    </row>
    <row r="165" spans="8:8">
      <c r="H165" s="23"/>
    </row>
    <row r="166" spans="8:8">
      <c r="H166" s="23"/>
    </row>
    <row r="167" spans="8:8">
      <c r="H167" s="23"/>
    </row>
    <row r="168" spans="8:8">
      <c r="H168" s="23"/>
    </row>
    <row r="169" spans="8:8">
      <c r="H169" s="23"/>
    </row>
    <row r="170" spans="8:8">
      <c r="H170" s="23"/>
    </row>
    <row r="171" spans="8:8">
      <c r="H171" s="23"/>
    </row>
    <row r="172" spans="8:8">
      <c r="H172" s="23"/>
    </row>
    <row r="173" spans="8:8">
      <c r="H173" s="23"/>
    </row>
    <row r="174" spans="8:8">
      <c r="H174" s="23"/>
    </row>
    <row r="175" spans="8:8">
      <c r="H175" s="23"/>
    </row>
    <row r="176" spans="8:8">
      <c r="H176" s="23"/>
    </row>
    <row r="177" spans="8:8">
      <c r="H177" s="23"/>
    </row>
    <row r="178" spans="8:8">
      <c r="H178" s="23"/>
    </row>
    <row r="179" spans="8:8">
      <c r="H179" s="23"/>
    </row>
    <row r="180" spans="8:8">
      <c r="H180" s="23"/>
    </row>
    <row r="181" spans="8:8">
      <c r="H181" s="23"/>
    </row>
    <row r="182" spans="8:8">
      <c r="H182" s="23"/>
    </row>
    <row r="183" spans="8:8">
      <c r="H183" s="23"/>
    </row>
    <row r="184" spans="8:8">
      <c r="H184" s="23"/>
    </row>
    <row r="185" spans="8:8">
      <c r="H185" s="23"/>
    </row>
    <row r="186" spans="8:8">
      <c r="H186" s="23"/>
    </row>
    <row r="187" spans="8:8">
      <c r="H187" s="23"/>
    </row>
    <row r="188" spans="8:8">
      <c r="H188" s="23"/>
    </row>
    <row r="189" spans="8:8">
      <c r="H189" s="23"/>
    </row>
    <row r="190" spans="8:8">
      <c r="H190" s="23"/>
    </row>
    <row r="191" spans="8:8">
      <c r="H191" s="23"/>
    </row>
    <row r="192" spans="8:8">
      <c r="H192" s="23"/>
    </row>
    <row r="193" spans="8:8">
      <c r="H193" s="23"/>
    </row>
    <row r="194" spans="8:8">
      <c r="H194" s="23"/>
    </row>
    <row r="195" spans="8:8">
      <c r="H195" s="23"/>
    </row>
    <row r="196" spans="8:8">
      <c r="H196" s="23"/>
    </row>
    <row r="197" spans="8:8">
      <c r="H197" s="23"/>
    </row>
    <row r="198" spans="8:8">
      <c r="H198" s="23"/>
    </row>
    <row r="199" spans="8:8">
      <c r="H199" s="23"/>
    </row>
    <row r="200" spans="8:8">
      <c r="H200" s="23"/>
    </row>
    <row r="201" spans="8:8">
      <c r="H201" s="23"/>
    </row>
    <row r="202" spans="8:8">
      <c r="H202" s="23"/>
    </row>
    <row r="203" spans="8:8">
      <c r="H203" s="23"/>
    </row>
    <row r="204" spans="8:8">
      <c r="H204" s="23"/>
    </row>
    <row r="205" spans="8:8">
      <c r="H205" s="23"/>
    </row>
    <row r="206" spans="8:8">
      <c r="H206" s="23"/>
    </row>
    <row r="207" spans="8:8">
      <c r="H207" s="23"/>
    </row>
    <row r="208" spans="8:8">
      <c r="H208" s="23"/>
    </row>
    <row r="209" spans="8:8">
      <c r="H209" s="23"/>
    </row>
    <row r="210" spans="8:8">
      <c r="H210" s="23"/>
    </row>
  </sheetData>
  <customSheetViews>
    <customSheetView guid="{83BB0B6F-326B-4389-BCA5-3049ADD6D5C1}">
      <selection activeCell="B4" sqref="B4"/>
      <pageMargins left="0.7" right="0.7" top="0.75" bottom="0.75" header="0.3" footer="0.3"/>
    </customSheetView>
    <customSheetView guid="{E41E2DB8-127A-4EF0-87AE-8B070946A50C}">
      <selection activeCell="G4" sqref="G4"/>
      <pageMargins left="0.7" right="0.7" top="0.75" bottom="0.75" header="0.3" footer="0.3"/>
    </customSheetView>
  </customSheetViews>
  <mergeCells count="9">
    <mergeCell ref="A21:F21"/>
    <mergeCell ref="L6:N6"/>
    <mergeCell ref="A4:B4"/>
    <mergeCell ref="A14:B14"/>
    <mergeCell ref="A5:B5"/>
    <mergeCell ref="A6:A10"/>
    <mergeCell ref="A11:F11"/>
    <mergeCell ref="A15:B15"/>
    <mergeCell ref="A16:A20"/>
  </mergeCells>
  <pageMargins left="0.25" right="0.25" top="0.75" bottom="0.75" header="0.3" footer="0.3"/>
  <pageSetup paperSize="9" orientation="landscape" r:id="rId1"/>
  <headerFooter>
    <oddFooter>&amp;C&amp;1#&amp;"Calibri"&amp;12&amp;K008000C1 Données Internes</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N38"/>
  <sheetViews>
    <sheetView zoomScaleNormal="100" workbookViewId="0"/>
  </sheetViews>
  <sheetFormatPr baseColWidth="10" defaultRowHeight="15"/>
  <cols>
    <col min="1" max="1" width="37.7109375" style="139" customWidth="1"/>
    <col min="2" max="10" width="8.140625" style="139" bestFit="1" customWidth="1"/>
    <col min="11" max="11" width="10" style="139" customWidth="1"/>
    <col min="12" max="12" width="8.140625" style="139" bestFit="1" customWidth="1"/>
    <col min="13" max="233" width="11.42578125" style="132"/>
    <col min="234" max="234" width="61.140625" style="132" bestFit="1" customWidth="1"/>
    <col min="235" max="250" width="4.85546875" style="132" bestFit="1" customWidth="1"/>
    <col min="251" max="251" width="5.7109375" style="132" bestFit="1" customWidth="1"/>
    <col min="252" max="252" width="4.85546875" style="132" bestFit="1" customWidth="1"/>
    <col min="253" max="489" width="11.42578125" style="132"/>
    <col min="490" max="490" width="61.140625" style="132" bestFit="1" customWidth="1"/>
    <col min="491" max="506" width="4.85546875" style="132" bestFit="1" customWidth="1"/>
    <col min="507" max="507" width="5.7109375" style="132" bestFit="1" customWidth="1"/>
    <col min="508" max="508" width="4.85546875" style="132" bestFit="1" customWidth="1"/>
    <col min="509" max="745" width="11.42578125" style="132"/>
    <col min="746" max="746" width="61.140625" style="132" bestFit="1" customWidth="1"/>
    <col min="747" max="762" width="4.85546875" style="132" bestFit="1" customWidth="1"/>
    <col min="763" max="763" width="5.7109375" style="132" bestFit="1" customWidth="1"/>
    <col min="764" max="764" width="4.85546875" style="132" bestFit="1" customWidth="1"/>
    <col min="765" max="1001" width="11.42578125" style="132"/>
    <col min="1002" max="1002" width="61.140625" style="132" bestFit="1" customWidth="1"/>
    <col min="1003" max="1018" width="4.85546875" style="132" bestFit="1" customWidth="1"/>
    <col min="1019" max="1019" width="5.7109375" style="132" bestFit="1" customWidth="1"/>
    <col min="1020" max="1020" width="4.85546875" style="132" bestFit="1" customWidth="1"/>
    <col min="1021" max="1257" width="11.42578125" style="132"/>
    <col min="1258" max="1258" width="61.140625" style="132" bestFit="1" customWidth="1"/>
    <col min="1259" max="1274" width="4.85546875" style="132" bestFit="1" customWidth="1"/>
    <col min="1275" max="1275" width="5.7109375" style="132" bestFit="1" customWidth="1"/>
    <col min="1276" max="1276" width="4.85546875" style="132" bestFit="1" customWidth="1"/>
    <col min="1277" max="1513" width="11.42578125" style="132"/>
    <col min="1514" max="1514" width="61.140625" style="132" bestFit="1" customWidth="1"/>
    <col min="1515" max="1530" width="4.85546875" style="132" bestFit="1" customWidth="1"/>
    <col min="1531" max="1531" width="5.7109375" style="132" bestFit="1" customWidth="1"/>
    <col min="1532" max="1532" width="4.85546875" style="132" bestFit="1" customWidth="1"/>
    <col min="1533" max="1769" width="11.42578125" style="132"/>
    <col min="1770" max="1770" width="61.140625" style="132" bestFit="1" customWidth="1"/>
    <col min="1771" max="1786" width="4.85546875" style="132" bestFit="1" customWidth="1"/>
    <col min="1787" max="1787" width="5.7109375" style="132" bestFit="1" customWidth="1"/>
    <col min="1788" max="1788" width="4.85546875" style="132" bestFit="1" customWidth="1"/>
    <col min="1789" max="2025" width="11.42578125" style="132"/>
    <col min="2026" max="2026" width="61.140625" style="132" bestFit="1" customWidth="1"/>
    <col min="2027" max="2042" width="4.85546875" style="132" bestFit="1" customWidth="1"/>
    <col min="2043" max="2043" width="5.7109375" style="132" bestFit="1" customWidth="1"/>
    <col min="2044" max="2044" width="4.85546875" style="132" bestFit="1" customWidth="1"/>
    <col min="2045" max="2281" width="11.42578125" style="132"/>
    <col min="2282" max="2282" width="61.140625" style="132" bestFit="1" customWidth="1"/>
    <col min="2283" max="2298" width="4.85546875" style="132" bestFit="1" customWidth="1"/>
    <col min="2299" max="2299" width="5.7109375" style="132" bestFit="1" customWidth="1"/>
    <col min="2300" max="2300" width="4.85546875" style="132" bestFit="1" customWidth="1"/>
    <col min="2301" max="2537" width="11.42578125" style="132"/>
    <col min="2538" max="2538" width="61.140625" style="132" bestFit="1" customWidth="1"/>
    <col min="2539" max="2554" width="4.85546875" style="132" bestFit="1" customWidth="1"/>
    <col min="2555" max="2555" width="5.7109375" style="132" bestFit="1" customWidth="1"/>
    <col min="2556" max="2556" width="4.85546875" style="132" bestFit="1" customWidth="1"/>
    <col min="2557" max="2793" width="11.42578125" style="132"/>
    <col min="2794" max="2794" width="61.140625" style="132" bestFit="1" customWidth="1"/>
    <col min="2795" max="2810" width="4.85546875" style="132" bestFit="1" customWidth="1"/>
    <col min="2811" max="2811" width="5.7109375" style="132" bestFit="1" customWidth="1"/>
    <col min="2812" max="2812" width="4.85546875" style="132" bestFit="1" customWidth="1"/>
    <col min="2813" max="3049" width="11.42578125" style="132"/>
    <col min="3050" max="3050" width="61.140625" style="132" bestFit="1" customWidth="1"/>
    <col min="3051" max="3066" width="4.85546875" style="132" bestFit="1" customWidth="1"/>
    <col min="3067" max="3067" width="5.7109375" style="132" bestFit="1" customWidth="1"/>
    <col min="3068" max="3068" width="4.85546875" style="132" bestFit="1" customWidth="1"/>
    <col min="3069" max="3305" width="11.42578125" style="132"/>
    <col min="3306" max="3306" width="61.140625" style="132" bestFit="1" customWidth="1"/>
    <col min="3307" max="3322" width="4.85546875" style="132" bestFit="1" customWidth="1"/>
    <col min="3323" max="3323" width="5.7109375" style="132" bestFit="1" customWidth="1"/>
    <col min="3324" max="3324" width="4.85546875" style="132" bestFit="1" customWidth="1"/>
    <col min="3325" max="3561" width="11.42578125" style="132"/>
    <col min="3562" max="3562" width="61.140625" style="132" bestFit="1" customWidth="1"/>
    <col min="3563" max="3578" width="4.85546875" style="132" bestFit="1" customWidth="1"/>
    <col min="3579" max="3579" width="5.7109375" style="132" bestFit="1" customWidth="1"/>
    <col min="3580" max="3580" width="4.85546875" style="132" bestFit="1" customWidth="1"/>
    <col min="3581" max="3817" width="11.42578125" style="132"/>
    <col min="3818" max="3818" width="61.140625" style="132" bestFit="1" customWidth="1"/>
    <col min="3819" max="3834" width="4.85546875" style="132" bestFit="1" customWidth="1"/>
    <col min="3835" max="3835" width="5.7109375" style="132" bestFit="1" customWidth="1"/>
    <col min="3836" max="3836" width="4.85546875" style="132" bestFit="1" customWidth="1"/>
    <col min="3837" max="4073" width="11.42578125" style="132"/>
    <col min="4074" max="4074" width="61.140625" style="132" bestFit="1" customWidth="1"/>
    <col min="4075" max="4090" width="4.85546875" style="132" bestFit="1" customWidth="1"/>
    <col min="4091" max="4091" width="5.7109375" style="132" bestFit="1" customWidth="1"/>
    <col min="4092" max="4092" width="4.85546875" style="132" bestFit="1" customWidth="1"/>
    <col min="4093" max="4329" width="11.42578125" style="132"/>
    <col min="4330" max="4330" width="61.140625" style="132" bestFit="1" customWidth="1"/>
    <col min="4331" max="4346" width="4.85546875" style="132" bestFit="1" customWidth="1"/>
    <col min="4347" max="4347" width="5.7109375" style="132" bestFit="1" customWidth="1"/>
    <col min="4348" max="4348" width="4.85546875" style="132" bestFit="1" customWidth="1"/>
    <col min="4349" max="4585" width="11.42578125" style="132"/>
    <col min="4586" max="4586" width="61.140625" style="132" bestFit="1" customWidth="1"/>
    <col min="4587" max="4602" width="4.85546875" style="132" bestFit="1" customWidth="1"/>
    <col min="4603" max="4603" width="5.7109375" style="132" bestFit="1" customWidth="1"/>
    <col min="4604" max="4604" width="4.85546875" style="132" bestFit="1" customWidth="1"/>
    <col min="4605" max="4841" width="11.42578125" style="132"/>
    <col min="4842" max="4842" width="61.140625" style="132" bestFit="1" customWidth="1"/>
    <col min="4843" max="4858" width="4.85546875" style="132" bestFit="1" customWidth="1"/>
    <col min="4859" max="4859" width="5.7109375" style="132" bestFit="1" customWidth="1"/>
    <col min="4860" max="4860" width="4.85546875" style="132" bestFit="1" customWidth="1"/>
    <col min="4861" max="5097" width="11.42578125" style="132"/>
    <col min="5098" max="5098" width="61.140625" style="132" bestFit="1" customWidth="1"/>
    <col min="5099" max="5114" width="4.85546875" style="132" bestFit="1" customWidth="1"/>
    <col min="5115" max="5115" width="5.7109375" style="132" bestFit="1" customWidth="1"/>
    <col min="5116" max="5116" width="4.85546875" style="132" bestFit="1" customWidth="1"/>
    <col min="5117" max="5353" width="11.42578125" style="132"/>
    <col min="5354" max="5354" width="61.140625" style="132" bestFit="1" customWidth="1"/>
    <col min="5355" max="5370" width="4.85546875" style="132" bestFit="1" customWidth="1"/>
    <col min="5371" max="5371" width="5.7109375" style="132" bestFit="1" customWidth="1"/>
    <col min="5372" max="5372" width="4.85546875" style="132" bestFit="1" customWidth="1"/>
    <col min="5373" max="5609" width="11.42578125" style="132"/>
    <col min="5610" max="5610" width="61.140625" style="132" bestFit="1" customWidth="1"/>
    <col min="5611" max="5626" width="4.85546875" style="132" bestFit="1" customWidth="1"/>
    <col min="5627" max="5627" width="5.7109375" style="132" bestFit="1" customWidth="1"/>
    <col min="5628" max="5628" width="4.85546875" style="132" bestFit="1" customWidth="1"/>
    <col min="5629" max="5865" width="11.42578125" style="132"/>
    <col min="5866" max="5866" width="61.140625" style="132" bestFit="1" customWidth="1"/>
    <col min="5867" max="5882" width="4.85546875" style="132" bestFit="1" customWidth="1"/>
    <col min="5883" max="5883" width="5.7109375" style="132" bestFit="1" customWidth="1"/>
    <col min="5884" max="5884" width="4.85546875" style="132" bestFit="1" customWidth="1"/>
    <col min="5885" max="6121" width="11.42578125" style="132"/>
    <col min="6122" max="6122" width="61.140625" style="132" bestFit="1" customWidth="1"/>
    <col min="6123" max="6138" width="4.85546875" style="132" bestFit="1" customWidth="1"/>
    <col min="6139" max="6139" width="5.7109375" style="132" bestFit="1" customWidth="1"/>
    <col min="6140" max="6140" width="4.85546875" style="132" bestFit="1" customWidth="1"/>
    <col min="6141" max="6377" width="11.42578125" style="132"/>
    <col min="6378" max="6378" width="61.140625" style="132" bestFit="1" customWidth="1"/>
    <col min="6379" max="6394" width="4.85546875" style="132" bestFit="1" customWidth="1"/>
    <col min="6395" max="6395" width="5.7109375" style="132" bestFit="1" customWidth="1"/>
    <col min="6396" max="6396" width="4.85546875" style="132" bestFit="1" customWidth="1"/>
    <col min="6397" max="6633" width="11.42578125" style="132"/>
    <col min="6634" max="6634" width="61.140625" style="132" bestFit="1" customWidth="1"/>
    <col min="6635" max="6650" width="4.85546875" style="132" bestFit="1" customWidth="1"/>
    <col min="6651" max="6651" width="5.7109375" style="132" bestFit="1" customWidth="1"/>
    <col min="6652" max="6652" width="4.85546875" style="132" bestFit="1" customWidth="1"/>
    <col min="6653" max="6889" width="11.42578125" style="132"/>
    <col min="6890" max="6890" width="61.140625" style="132" bestFit="1" customWidth="1"/>
    <col min="6891" max="6906" width="4.85546875" style="132" bestFit="1" customWidth="1"/>
    <col min="6907" max="6907" width="5.7109375" style="132" bestFit="1" customWidth="1"/>
    <col min="6908" max="6908" width="4.85546875" style="132" bestFit="1" customWidth="1"/>
    <col min="6909" max="7145" width="11.42578125" style="132"/>
    <col min="7146" max="7146" width="61.140625" style="132" bestFit="1" customWidth="1"/>
    <col min="7147" max="7162" width="4.85546875" style="132" bestFit="1" customWidth="1"/>
    <col min="7163" max="7163" width="5.7109375" style="132" bestFit="1" customWidth="1"/>
    <col min="7164" max="7164" width="4.85546875" style="132" bestFit="1" customWidth="1"/>
    <col min="7165" max="7401" width="11.42578125" style="132"/>
    <col min="7402" max="7402" width="61.140625" style="132" bestFit="1" customWidth="1"/>
    <col min="7403" max="7418" width="4.85546875" style="132" bestFit="1" customWidth="1"/>
    <col min="7419" max="7419" width="5.7109375" style="132" bestFit="1" customWidth="1"/>
    <col min="7420" max="7420" width="4.85546875" style="132" bestFit="1" customWidth="1"/>
    <col min="7421" max="7657" width="11.42578125" style="132"/>
    <col min="7658" max="7658" width="61.140625" style="132" bestFit="1" customWidth="1"/>
    <col min="7659" max="7674" width="4.85546875" style="132" bestFit="1" customWidth="1"/>
    <col min="7675" max="7675" width="5.7109375" style="132" bestFit="1" customWidth="1"/>
    <col min="7676" max="7676" width="4.85546875" style="132" bestFit="1" customWidth="1"/>
    <col min="7677" max="7913" width="11.42578125" style="132"/>
    <col min="7914" max="7914" width="61.140625" style="132" bestFit="1" customWidth="1"/>
    <col min="7915" max="7930" width="4.85546875" style="132" bestFit="1" customWidth="1"/>
    <col min="7931" max="7931" width="5.7109375" style="132" bestFit="1" customWidth="1"/>
    <col min="7932" max="7932" width="4.85546875" style="132" bestFit="1" customWidth="1"/>
    <col min="7933" max="8169" width="11.42578125" style="132"/>
    <col min="8170" max="8170" width="61.140625" style="132" bestFit="1" customWidth="1"/>
    <col min="8171" max="8186" width="4.85546875" style="132" bestFit="1" customWidth="1"/>
    <col min="8187" max="8187" width="5.7109375" style="132" bestFit="1" customWidth="1"/>
    <col min="8188" max="8188" width="4.85546875" style="132" bestFit="1" customWidth="1"/>
    <col min="8189" max="8425" width="11.42578125" style="132"/>
    <col min="8426" max="8426" width="61.140625" style="132" bestFit="1" customWidth="1"/>
    <col min="8427" max="8442" width="4.85546875" style="132" bestFit="1" customWidth="1"/>
    <col min="8443" max="8443" width="5.7109375" style="132" bestFit="1" customWidth="1"/>
    <col min="8444" max="8444" width="4.85546875" style="132" bestFit="1" customWidth="1"/>
    <col min="8445" max="8681" width="11.42578125" style="132"/>
    <col min="8682" max="8682" width="61.140625" style="132" bestFit="1" customWidth="1"/>
    <col min="8683" max="8698" width="4.85546875" style="132" bestFit="1" customWidth="1"/>
    <col min="8699" max="8699" width="5.7109375" style="132" bestFit="1" customWidth="1"/>
    <col min="8700" max="8700" width="4.85546875" style="132" bestFit="1" customWidth="1"/>
    <col min="8701" max="8937" width="11.42578125" style="132"/>
    <col min="8938" max="8938" width="61.140625" style="132" bestFit="1" customWidth="1"/>
    <col min="8939" max="8954" width="4.85546875" style="132" bestFit="1" customWidth="1"/>
    <col min="8955" max="8955" width="5.7109375" style="132" bestFit="1" customWidth="1"/>
    <col min="8956" max="8956" width="4.85546875" style="132" bestFit="1" customWidth="1"/>
    <col min="8957" max="9193" width="11.42578125" style="132"/>
    <col min="9194" max="9194" width="61.140625" style="132" bestFit="1" customWidth="1"/>
    <col min="9195" max="9210" width="4.85546875" style="132" bestFit="1" customWidth="1"/>
    <col min="9211" max="9211" width="5.7109375" style="132" bestFit="1" customWidth="1"/>
    <col min="9212" max="9212" width="4.85546875" style="132" bestFit="1" customWidth="1"/>
    <col min="9213" max="9449" width="11.42578125" style="132"/>
    <col min="9450" max="9450" width="61.140625" style="132" bestFit="1" customWidth="1"/>
    <col min="9451" max="9466" width="4.85546875" style="132" bestFit="1" customWidth="1"/>
    <col min="9467" max="9467" width="5.7109375" style="132" bestFit="1" customWidth="1"/>
    <col min="9468" max="9468" width="4.85546875" style="132" bestFit="1" customWidth="1"/>
    <col min="9469" max="9705" width="11.42578125" style="132"/>
    <col min="9706" max="9706" width="61.140625" style="132" bestFit="1" customWidth="1"/>
    <col min="9707" max="9722" width="4.85546875" style="132" bestFit="1" customWidth="1"/>
    <col min="9723" max="9723" width="5.7109375" style="132" bestFit="1" customWidth="1"/>
    <col min="9724" max="9724" width="4.85546875" style="132" bestFit="1" customWidth="1"/>
    <col min="9725" max="9961" width="11.42578125" style="132"/>
    <col min="9962" max="9962" width="61.140625" style="132" bestFit="1" customWidth="1"/>
    <col min="9963" max="9978" width="4.85546875" style="132" bestFit="1" customWidth="1"/>
    <col min="9979" max="9979" width="5.7109375" style="132" bestFit="1" customWidth="1"/>
    <col min="9980" max="9980" width="4.85546875" style="132" bestFit="1" customWidth="1"/>
    <col min="9981" max="10217" width="11.42578125" style="132"/>
    <col min="10218" max="10218" width="61.140625" style="132" bestFit="1" customWidth="1"/>
    <col min="10219" max="10234" width="4.85546875" style="132" bestFit="1" customWidth="1"/>
    <col min="10235" max="10235" width="5.7109375" style="132" bestFit="1" customWidth="1"/>
    <col min="10236" max="10236" width="4.85546875" style="132" bestFit="1" customWidth="1"/>
    <col min="10237" max="10473" width="11.42578125" style="132"/>
    <col min="10474" max="10474" width="61.140625" style="132" bestFit="1" customWidth="1"/>
    <col min="10475" max="10490" width="4.85546875" style="132" bestFit="1" customWidth="1"/>
    <col min="10491" max="10491" width="5.7109375" style="132" bestFit="1" customWidth="1"/>
    <col min="10492" max="10492" width="4.85546875" style="132" bestFit="1" customWidth="1"/>
    <col min="10493" max="10729" width="11.42578125" style="132"/>
    <col min="10730" max="10730" width="61.140625" style="132" bestFit="1" customWidth="1"/>
    <col min="10731" max="10746" width="4.85546875" style="132" bestFit="1" customWidth="1"/>
    <col min="10747" max="10747" width="5.7109375" style="132" bestFit="1" customWidth="1"/>
    <col min="10748" max="10748" width="4.85546875" style="132" bestFit="1" customWidth="1"/>
    <col min="10749" max="10985" width="11.42578125" style="132"/>
    <col min="10986" max="10986" width="61.140625" style="132" bestFit="1" customWidth="1"/>
    <col min="10987" max="11002" width="4.85546875" style="132" bestFit="1" customWidth="1"/>
    <col min="11003" max="11003" width="5.7109375" style="132" bestFit="1" customWidth="1"/>
    <col min="11004" max="11004" width="4.85546875" style="132" bestFit="1" customWidth="1"/>
    <col min="11005" max="11241" width="11.42578125" style="132"/>
    <col min="11242" max="11242" width="61.140625" style="132" bestFit="1" customWidth="1"/>
    <col min="11243" max="11258" width="4.85546875" style="132" bestFit="1" customWidth="1"/>
    <col min="11259" max="11259" width="5.7109375" style="132" bestFit="1" customWidth="1"/>
    <col min="11260" max="11260" width="4.85546875" style="132" bestFit="1" customWidth="1"/>
    <col min="11261" max="11497" width="11.42578125" style="132"/>
    <col min="11498" max="11498" width="61.140625" style="132" bestFit="1" customWidth="1"/>
    <col min="11499" max="11514" width="4.85546875" style="132" bestFit="1" customWidth="1"/>
    <col min="11515" max="11515" width="5.7109375" style="132" bestFit="1" customWidth="1"/>
    <col min="11516" max="11516" width="4.85546875" style="132" bestFit="1" customWidth="1"/>
    <col min="11517" max="11753" width="11.42578125" style="132"/>
    <col min="11754" max="11754" width="61.140625" style="132" bestFit="1" customWidth="1"/>
    <col min="11755" max="11770" width="4.85546875" style="132" bestFit="1" customWidth="1"/>
    <col min="11771" max="11771" width="5.7109375" style="132" bestFit="1" customWidth="1"/>
    <col min="11772" max="11772" width="4.85546875" style="132" bestFit="1" customWidth="1"/>
    <col min="11773" max="12009" width="11.42578125" style="132"/>
    <col min="12010" max="12010" width="61.140625" style="132" bestFit="1" customWidth="1"/>
    <col min="12011" max="12026" width="4.85546875" style="132" bestFit="1" customWidth="1"/>
    <col min="12027" max="12027" width="5.7109375" style="132" bestFit="1" customWidth="1"/>
    <col min="12028" max="12028" width="4.85546875" style="132" bestFit="1" customWidth="1"/>
    <col min="12029" max="12265" width="11.42578125" style="132"/>
    <col min="12266" max="12266" width="61.140625" style="132" bestFit="1" customWidth="1"/>
    <col min="12267" max="12282" width="4.85546875" style="132" bestFit="1" customWidth="1"/>
    <col min="12283" max="12283" width="5.7109375" style="132" bestFit="1" customWidth="1"/>
    <col min="12284" max="12284" width="4.85546875" style="132" bestFit="1" customWidth="1"/>
    <col min="12285" max="12521" width="11.42578125" style="132"/>
    <col min="12522" max="12522" width="61.140625" style="132" bestFit="1" customWidth="1"/>
    <col min="12523" max="12538" width="4.85546875" style="132" bestFit="1" customWidth="1"/>
    <col min="12539" max="12539" width="5.7109375" style="132" bestFit="1" customWidth="1"/>
    <col min="12540" max="12540" width="4.85546875" style="132" bestFit="1" customWidth="1"/>
    <col min="12541" max="12777" width="11.42578125" style="132"/>
    <col min="12778" max="12778" width="61.140625" style="132" bestFit="1" customWidth="1"/>
    <col min="12779" max="12794" width="4.85546875" style="132" bestFit="1" customWidth="1"/>
    <col min="12795" max="12795" width="5.7109375" style="132" bestFit="1" customWidth="1"/>
    <col min="12796" max="12796" width="4.85546875" style="132" bestFit="1" customWidth="1"/>
    <col min="12797" max="13033" width="11.42578125" style="132"/>
    <col min="13034" max="13034" width="61.140625" style="132" bestFit="1" customWidth="1"/>
    <col min="13035" max="13050" width="4.85546875" style="132" bestFit="1" customWidth="1"/>
    <col min="13051" max="13051" width="5.7109375" style="132" bestFit="1" customWidth="1"/>
    <col min="13052" max="13052" width="4.85546875" style="132" bestFit="1" customWidth="1"/>
    <col min="13053" max="13289" width="11.42578125" style="132"/>
    <col min="13290" max="13290" width="61.140625" style="132" bestFit="1" customWidth="1"/>
    <col min="13291" max="13306" width="4.85546875" style="132" bestFit="1" customWidth="1"/>
    <col min="13307" max="13307" width="5.7109375" style="132" bestFit="1" customWidth="1"/>
    <col min="13308" max="13308" width="4.85546875" style="132" bestFit="1" customWidth="1"/>
    <col min="13309" max="13545" width="11.42578125" style="132"/>
    <col min="13546" max="13546" width="61.140625" style="132" bestFit="1" customWidth="1"/>
    <col min="13547" max="13562" width="4.85546875" style="132" bestFit="1" customWidth="1"/>
    <col min="13563" max="13563" width="5.7109375" style="132" bestFit="1" customWidth="1"/>
    <col min="13564" max="13564" width="4.85546875" style="132" bestFit="1" customWidth="1"/>
    <col min="13565" max="13801" width="11.42578125" style="132"/>
    <col min="13802" max="13802" width="61.140625" style="132" bestFit="1" customWidth="1"/>
    <col min="13803" max="13818" width="4.85546875" style="132" bestFit="1" customWidth="1"/>
    <col min="13819" max="13819" width="5.7109375" style="132" bestFit="1" customWidth="1"/>
    <col min="13820" max="13820" width="4.85546875" style="132" bestFit="1" customWidth="1"/>
    <col min="13821" max="14057" width="11.42578125" style="132"/>
    <col min="14058" max="14058" width="61.140625" style="132" bestFit="1" customWidth="1"/>
    <col min="14059" max="14074" width="4.85546875" style="132" bestFit="1" customWidth="1"/>
    <col min="14075" max="14075" width="5.7109375" style="132" bestFit="1" customWidth="1"/>
    <col min="14076" max="14076" width="4.85546875" style="132" bestFit="1" customWidth="1"/>
    <col min="14077" max="14313" width="11.42578125" style="132"/>
    <col min="14314" max="14314" width="61.140625" style="132" bestFit="1" customWidth="1"/>
    <col min="14315" max="14330" width="4.85546875" style="132" bestFit="1" customWidth="1"/>
    <col min="14331" max="14331" width="5.7109375" style="132" bestFit="1" customWidth="1"/>
    <col min="14332" max="14332" width="4.85546875" style="132" bestFit="1" customWidth="1"/>
    <col min="14333" max="14569" width="11.42578125" style="132"/>
    <col min="14570" max="14570" width="61.140625" style="132" bestFit="1" customWidth="1"/>
    <col min="14571" max="14586" width="4.85546875" style="132" bestFit="1" customWidth="1"/>
    <col min="14587" max="14587" width="5.7109375" style="132" bestFit="1" customWidth="1"/>
    <col min="14588" max="14588" width="4.85546875" style="132" bestFit="1" customWidth="1"/>
    <col min="14589" max="14825" width="11.42578125" style="132"/>
    <col min="14826" max="14826" width="61.140625" style="132" bestFit="1" customWidth="1"/>
    <col min="14827" max="14842" width="4.85546875" style="132" bestFit="1" customWidth="1"/>
    <col min="14843" max="14843" width="5.7109375" style="132" bestFit="1" customWidth="1"/>
    <col min="14844" max="14844" width="4.85546875" style="132" bestFit="1" customWidth="1"/>
    <col min="14845" max="15081" width="11.42578125" style="132"/>
    <col min="15082" max="15082" width="61.140625" style="132" bestFit="1" customWidth="1"/>
    <col min="15083" max="15098" width="4.85546875" style="132" bestFit="1" customWidth="1"/>
    <col min="15099" max="15099" width="5.7109375" style="132" bestFit="1" customWidth="1"/>
    <col min="15100" max="15100" width="4.85546875" style="132" bestFit="1" customWidth="1"/>
    <col min="15101" max="15337" width="11.42578125" style="132"/>
    <col min="15338" max="15338" width="61.140625" style="132" bestFit="1" customWidth="1"/>
    <col min="15339" max="15354" width="4.85546875" style="132" bestFit="1" customWidth="1"/>
    <col min="15355" max="15355" width="5.7109375" style="132" bestFit="1" customWidth="1"/>
    <col min="15356" max="15356" width="4.85546875" style="132" bestFit="1" customWidth="1"/>
    <col min="15357" max="15593" width="11.42578125" style="132"/>
    <col min="15594" max="15594" width="61.140625" style="132" bestFit="1" customWidth="1"/>
    <col min="15595" max="15610" width="4.85546875" style="132" bestFit="1" customWidth="1"/>
    <col min="15611" max="15611" width="5.7109375" style="132" bestFit="1" customWidth="1"/>
    <col min="15612" max="15612" width="4.85546875" style="132" bestFit="1" customWidth="1"/>
    <col min="15613" max="15849" width="11.42578125" style="132"/>
    <col min="15850" max="15850" width="61.140625" style="132" bestFit="1" customWidth="1"/>
    <col min="15851" max="15866" width="4.85546875" style="132" bestFit="1" customWidth="1"/>
    <col min="15867" max="15867" width="5.7109375" style="132" bestFit="1" customWidth="1"/>
    <col min="15868" max="15868" width="4.85546875" style="132" bestFit="1" customWidth="1"/>
    <col min="15869" max="16105" width="11.42578125" style="132"/>
    <col min="16106" max="16106" width="61.140625" style="132" bestFit="1" customWidth="1"/>
    <col min="16107" max="16122" width="4.85546875" style="132" bestFit="1" customWidth="1"/>
    <col min="16123" max="16123" width="5.7109375" style="132" bestFit="1" customWidth="1"/>
    <col min="16124" max="16124" width="4.85546875" style="132" bestFit="1" customWidth="1"/>
    <col min="16125" max="16384" width="11.42578125" style="132"/>
  </cols>
  <sheetData>
    <row r="1" spans="1:14" ht="17.25" customHeight="1">
      <c r="A1" s="130" t="s">
        <v>106</v>
      </c>
      <c r="B1" s="130"/>
      <c r="C1" s="130"/>
      <c r="D1" s="130"/>
      <c r="E1" s="131"/>
      <c r="F1" s="131"/>
      <c r="G1" s="131"/>
      <c r="H1" s="131"/>
      <c r="I1" s="131"/>
      <c r="J1" s="131"/>
      <c r="K1" s="131"/>
      <c r="L1" s="131"/>
    </row>
    <row r="2" spans="1:14">
      <c r="A2" s="133" t="s">
        <v>123</v>
      </c>
      <c r="B2" s="131"/>
      <c r="C2" s="131"/>
      <c r="D2" s="131"/>
      <c r="E2" s="131"/>
      <c r="F2" s="131"/>
      <c r="G2" s="131"/>
      <c r="H2" s="131"/>
      <c r="I2" s="131"/>
      <c r="J2" s="131"/>
      <c r="K2" s="131"/>
      <c r="L2" s="131"/>
    </row>
    <row r="3" spans="1:14">
      <c r="A3" s="134"/>
      <c r="B3" s="131"/>
      <c r="C3" s="131"/>
      <c r="D3" s="131"/>
      <c r="E3" s="131"/>
      <c r="F3" s="131"/>
      <c r="G3" s="131"/>
      <c r="H3" s="131"/>
      <c r="I3" s="131"/>
      <c r="J3" s="131"/>
      <c r="K3" s="131"/>
      <c r="L3" s="131"/>
    </row>
    <row r="4" spans="1:14">
      <c r="A4" s="135" t="s">
        <v>87</v>
      </c>
      <c r="B4" s="136">
        <v>2013</v>
      </c>
      <c r="C4" s="136">
        <v>2014</v>
      </c>
      <c r="D4" s="136">
        <v>2015</v>
      </c>
      <c r="E4" s="136">
        <v>2016</v>
      </c>
      <c r="F4" s="136">
        <v>2017</v>
      </c>
      <c r="G4" s="136">
        <v>2018</v>
      </c>
      <c r="H4" s="136">
        <v>2019</v>
      </c>
      <c r="I4" s="136">
        <v>2020</v>
      </c>
      <c r="J4" s="137">
        <v>2021</v>
      </c>
      <c r="K4" s="135">
        <v>2022</v>
      </c>
      <c r="L4" s="138"/>
    </row>
    <row r="5" spans="1:14">
      <c r="A5" s="140" t="s">
        <v>88</v>
      </c>
      <c r="B5" s="227">
        <v>7710.8064262348498</v>
      </c>
      <c r="C5" s="228">
        <v>7535.0862190183216</v>
      </c>
      <c r="D5" s="228">
        <v>7566.664922923901</v>
      </c>
      <c r="E5" s="228">
        <v>8312.9960110283555</v>
      </c>
      <c r="F5" s="228">
        <v>9181.4826938503993</v>
      </c>
      <c r="G5" s="229">
        <v>8849.9205641919725</v>
      </c>
      <c r="H5" s="230">
        <v>9567.3286155225214</v>
      </c>
      <c r="I5" s="230">
        <v>9723.184799314573</v>
      </c>
      <c r="J5" s="231">
        <v>11673.107819465082</v>
      </c>
      <c r="K5" s="232">
        <v>11929672</v>
      </c>
      <c r="L5" s="218"/>
      <c r="M5" s="219"/>
      <c r="N5" s="219"/>
    </row>
    <row r="6" spans="1:14">
      <c r="A6" s="141" t="s">
        <v>89</v>
      </c>
      <c r="B6" s="233">
        <v>279</v>
      </c>
      <c r="C6" s="234">
        <v>266</v>
      </c>
      <c r="D6" s="234">
        <v>260</v>
      </c>
      <c r="E6" s="234">
        <v>292</v>
      </c>
      <c r="F6" s="234">
        <v>290</v>
      </c>
      <c r="G6" s="234">
        <v>267</v>
      </c>
      <c r="H6" s="234">
        <v>292</v>
      </c>
      <c r="I6" s="234">
        <v>282</v>
      </c>
      <c r="J6" s="235">
        <v>313</v>
      </c>
      <c r="K6" s="236">
        <v>314</v>
      </c>
      <c r="L6" s="131"/>
    </row>
    <row r="7" spans="1:14">
      <c r="A7" s="142" t="s">
        <v>90</v>
      </c>
      <c r="B7" s="143">
        <v>145</v>
      </c>
      <c r="C7" s="143">
        <v>136</v>
      </c>
      <c r="D7" s="143">
        <v>123</v>
      </c>
      <c r="E7" s="149">
        <v>140</v>
      </c>
      <c r="F7" s="149">
        <v>143</v>
      </c>
      <c r="G7" s="144">
        <v>122</v>
      </c>
      <c r="H7" s="145">
        <v>140</v>
      </c>
      <c r="I7" s="145">
        <v>121</v>
      </c>
      <c r="J7" s="146">
        <v>140</v>
      </c>
      <c r="K7" s="214">
        <v>124</v>
      </c>
      <c r="L7" s="131"/>
    </row>
    <row r="8" spans="1:14">
      <c r="A8" s="147" t="s">
        <v>111</v>
      </c>
      <c r="B8" s="143">
        <v>86</v>
      </c>
      <c r="C8" s="143">
        <v>83</v>
      </c>
      <c r="D8" s="143">
        <v>85</v>
      </c>
      <c r="E8" s="149">
        <v>89</v>
      </c>
      <c r="F8" s="149">
        <v>83</v>
      </c>
      <c r="G8" s="144">
        <v>82</v>
      </c>
      <c r="H8" s="145">
        <v>81</v>
      </c>
      <c r="I8" s="145">
        <v>89</v>
      </c>
      <c r="J8" s="146">
        <v>95</v>
      </c>
      <c r="K8" s="214">
        <v>98</v>
      </c>
      <c r="L8" s="131"/>
    </row>
    <row r="9" spans="1:14">
      <c r="A9" s="147" t="s">
        <v>112</v>
      </c>
      <c r="B9" s="148">
        <v>48</v>
      </c>
      <c r="C9" s="148">
        <v>47</v>
      </c>
      <c r="D9" s="148">
        <v>52</v>
      </c>
      <c r="E9" s="150">
        <v>54</v>
      </c>
      <c r="F9" s="150">
        <v>47</v>
      </c>
      <c r="G9" s="148">
        <v>46</v>
      </c>
      <c r="H9" s="145">
        <v>54</v>
      </c>
      <c r="I9" s="145">
        <v>63</v>
      </c>
      <c r="J9" s="146">
        <v>78</v>
      </c>
      <c r="K9" s="214">
        <v>84</v>
      </c>
      <c r="L9" s="131"/>
    </row>
    <row r="10" spans="1:14">
      <c r="A10" s="213" t="s">
        <v>113</v>
      </c>
      <c r="B10" s="220"/>
      <c r="C10" s="221"/>
      <c r="D10" s="221"/>
      <c r="E10" s="222">
        <v>9</v>
      </c>
      <c r="F10" s="222">
        <v>17</v>
      </c>
      <c r="G10" s="223">
        <v>17</v>
      </c>
      <c r="H10" s="224">
        <v>17</v>
      </c>
      <c r="I10" s="224">
        <v>9</v>
      </c>
      <c r="J10" s="225" t="s">
        <v>17</v>
      </c>
      <c r="K10" s="226">
        <v>8</v>
      </c>
      <c r="L10" s="162"/>
    </row>
    <row r="11" spans="1:14">
      <c r="A11" s="163"/>
      <c r="B11" s="143"/>
      <c r="C11" s="143"/>
      <c r="D11" s="143"/>
      <c r="E11" s="149"/>
      <c r="F11" s="149"/>
      <c r="G11" s="144"/>
      <c r="H11" s="145"/>
      <c r="I11" s="145"/>
      <c r="J11" s="143"/>
      <c r="K11" s="164"/>
      <c r="L11" s="162"/>
    </row>
    <row r="12" spans="1:14">
      <c r="A12" s="131" t="s">
        <v>91</v>
      </c>
      <c r="B12" s="131"/>
      <c r="C12" s="131"/>
      <c r="D12" s="131"/>
      <c r="E12" s="131"/>
      <c r="F12" s="131"/>
      <c r="G12" s="131"/>
      <c r="H12" s="131"/>
      <c r="I12" s="131"/>
      <c r="J12" s="131"/>
      <c r="K12" s="131"/>
      <c r="L12" s="131"/>
    </row>
    <row r="13" spans="1:14">
      <c r="A13" s="248" t="s">
        <v>105</v>
      </c>
      <c r="B13" s="248"/>
      <c r="C13" s="131"/>
      <c r="D13" s="131"/>
      <c r="E13" s="131"/>
      <c r="F13" s="131"/>
      <c r="G13" s="131"/>
      <c r="H13" s="131"/>
      <c r="I13" s="131"/>
      <c r="J13" s="131"/>
      <c r="K13" s="131"/>
      <c r="L13" s="131"/>
    </row>
    <row r="14" spans="1:14">
      <c r="A14" s="131"/>
      <c r="B14" s="131"/>
      <c r="C14" s="131"/>
      <c r="D14" s="131"/>
      <c r="E14" s="131"/>
      <c r="F14" s="131"/>
      <c r="G14" s="131"/>
      <c r="H14" s="131"/>
      <c r="I14" s="131"/>
      <c r="J14" s="131"/>
      <c r="K14" s="131"/>
      <c r="L14" s="131"/>
    </row>
    <row r="15" spans="1:14">
      <c r="A15" s="131"/>
      <c r="B15" s="131"/>
      <c r="C15" s="131"/>
      <c r="D15" s="131"/>
      <c r="E15" s="131"/>
      <c r="F15" s="131"/>
      <c r="G15" s="131"/>
      <c r="H15" s="131"/>
      <c r="I15" s="131"/>
      <c r="J15" s="131"/>
      <c r="K15" s="131"/>
      <c r="L15" s="131"/>
    </row>
    <row r="16" spans="1:14">
      <c r="A16" s="131"/>
      <c r="B16" s="131"/>
      <c r="C16" s="215"/>
      <c r="D16" s="215"/>
      <c r="E16" s="215"/>
      <c r="F16" s="215"/>
      <c r="G16" s="215"/>
      <c r="H16" s="215"/>
      <c r="I16" s="215"/>
      <c r="J16" s="215"/>
      <c r="K16" s="131"/>
      <c r="L16" s="131"/>
    </row>
    <row r="17" spans="1:13">
      <c r="A17" s="131"/>
      <c r="B17" s="217"/>
      <c r="C17" s="215"/>
      <c r="D17" s="215"/>
      <c r="E17" s="215"/>
      <c r="F17" s="215"/>
      <c r="G17" s="215"/>
      <c r="H17" s="215"/>
      <c r="I17" s="215"/>
      <c r="J17" s="215"/>
      <c r="K17" s="216"/>
      <c r="L17" s="131"/>
    </row>
    <row r="18" spans="1:13">
      <c r="A18" s="131"/>
      <c r="B18" s="131"/>
      <c r="C18" s="215"/>
      <c r="D18" s="215"/>
      <c r="E18" s="215"/>
      <c r="F18" s="215"/>
      <c r="G18" s="215"/>
      <c r="H18" s="215"/>
      <c r="I18" s="215"/>
      <c r="J18" s="215"/>
      <c r="K18" s="215"/>
      <c r="L18" s="215"/>
      <c r="M18" s="215"/>
    </row>
    <row r="19" spans="1:13">
      <c r="A19" s="131"/>
      <c r="B19" s="131"/>
      <c r="C19" s="131"/>
      <c r="D19" s="131"/>
      <c r="E19" s="131"/>
      <c r="F19" s="131"/>
      <c r="G19" s="131"/>
      <c r="H19" s="131"/>
      <c r="I19" s="131"/>
      <c r="J19" s="131"/>
      <c r="K19" s="131"/>
      <c r="L19" s="131"/>
    </row>
    <row r="20" spans="1:13">
      <c r="A20" s="131"/>
      <c r="B20" s="131"/>
      <c r="C20" s="131"/>
      <c r="D20" s="131"/>
      <c r="E20" s="131"/>
      <c r="F20" s="131"/>
      <c r="G20" s="131"/>
      <c r="H20" s="131"/>
      <c r="I20" s="131"/>
      <c r="J20" s="131"/>
      <c r="K20" s="131"/>
      <c r="L20" s="131"/>
    </row>
    <row r="21" spans="1:13">
      <c r="A21" s="131"/>
      <c r="B21" s="131"/>
      <c r="C21" s="131"/>
      <c r="D21" s="131"/>
      <c r="E21" s="131"/>
      <c r="F21" s="131"/>
      <c r="G21" s="131"/>
      <c r="H21" s="131"/>
      <c r="I21" s="131"/>
      <c r="J21" s="131"/>
      <c r="K21" s="131"/>
      <c r="L21" s="131"/>
    </row>
    <row r="22" spans="1:13">
      <c r="A22" s="131"/>
      <c r="B22" s="131"/>
      <c r="C22" s="131"/>
      <c r="D22" s="131"/>
      <c r="E22" s="131"/>
      <c r="F22" s="131"/>
      <c r="G22" s="131"/>
      <c r="H22" s="131"/>
      <c r="I22" s="131"/>
      <c r="J22" s="131"/>
      <c r="K22" s="131"/>
      <c r="L22" s="131"/>
    </row>
    <row r="23" spans="1:13">
      <c r="A23" s="131"/>
      <c r="B23" s="131"/>
      <c r="C23" s="131"/>
      <c r="D23" s="131"/>
      <c r="E23" s="131"/>
      <c r="F23" s="131"/>
      <c r="G23" s="131"/>
      <c r="H23" s="131"/>
      <c r="I23" s="131"/>
      <c r="J23" s="131"/>
      <c r="K23" s="131"/>
      <c r="L23" s="131"/>
    </row>
    <row r="24" spans="1:13">
      <c r="A24" s="131"/>
      <c r="B24" s="131"/>
      <c r="C24" s="131"/>
      <c r="D24" s="131"/>
      <c r="E24" s="131"/>
      <c r="F24" s="131"/>
      <c r="G24" s="131"/>
      <c r="H24" s="131"/>
      <c r="I24" s="131"/>
      <c r="J24" s="131"/>
      <c r="K24" s="131"/>
      <c r="L24" s="131"/>
    </row>
    <row r="25" spans="1:13">
      <c r="A25" s="131"/>
      <c r="B25" s="131"/>
      <c r="C25" s="131"/>
      <c r="D25" s="131"/>
      <c r="E25" s="131"/>
      <c r="F25" s="131"/>
      <c r="G25" s="131"/>
      <c r="H25" s="131"/>
      <c r="I25" s="131"/>
      <c r="J25" s="131"/>
      <c r="K25" s="131"/>
      <c r="L25" s="131"/>
    </row>
    <row r="26" spans="1:13">
      <c r="A26" s="131"/>
      <c r="B26" s="131"/>
      <c r="C26" s="131"/>
      <c r="D26" s="131"/>
      <c r="E26" s="131"/>
      <c r="F26" s="131"/>
      <c r="G26" s="131"/>
      <c r="H26" s="131"/>
      <c r="I26" s="131"/>
      <c r="J26" s="131"/>
      <c r="K26" s="131"/>
      <c r="L26" s="131"/>
    </row>
    <row r="27" spans="1:13">
      <c r="A27" s="131"/>
      <c r="B27" s="131"/>
      <c r="C27" s="131"/>
      <c r="D27" s="131"/>
      <c r="E27" s="131"/>
      <c r="F27" s="131"/>
      <c r="G27" s="131"/>
      <c r="H27" s="131"/>
      <c r="I27" s="131"/>
      <c r="J27" s="131"/>
      <c r="K27" s="131"/>
      <c r="L27" s="131"/>
    </row>
    <row r="28" spans="1:13">
      <c r="A28" s="131"/>
      <c r="B28" s="131"/>
      <c r="C28" s="131"/>
      <c r="D28" s="131"/>
      <c r="E28" s="131"/>
      <c r="F28" s="131"/>
      <c r="G28" s="131"/>
      <c r="H28" s="131"/>
      <c r="I28" s="131"/>
      <c r="J28" s="131"/>
      <c r="K28" s="131"/>
      <c r="L28" s="131"/>
    </row>
    <row r="29" spans="1:13">
      <c r="A29" s="131"/>
      <c r="B29" s="131"/>
      <c r="C29" s="131"/>
      <c r="D29" s="131"/>
      <c r="E29" s="131"/>
      <c r="F29" s="131"/>
      <c r="G29" s="131"/>
      <c r="H29" s="131"/>
      <c r="I29" s="131"/>
      <c r="J29" s="131"/>
      <c r="K29" s="131"/>
      <c r="L29" s="131"/>
    </row>
    <row r="30" spans="1:13">
      <c r="A30" s="131"/>
      <c r="B30" s="131"/>
      <c r="C30" s="131"/>
      <c r="D30" s="131"/>
      <c r="E30" s="131"/>
      <c r="F30" s="131"/>
      <c r="G30" s="131"/>
      <c r="H30" s="131"/>
      <c r="I30" s="131"/>
      <c r="J30" s="131"/>
      <c r="K30" s="131"/>
      <c r="L30" s="131"/>
    </row>
    <row r="31" spans="1:13">
      <c r="A31" s="248"/>
      <c r="B31" s="248"/>
      <c r="C31" s="131"/>
      <c r="D31" s="131"/>
      <c r="E31" s="131"/>
      <c r="F31" s="131"/>
      <c r="G31" s="131"/>
      <c r="H31" s="131"/>
      <c r="I31" s="131"/>
      <c r="J31" s="131"/>
      <c r="K31" s="131"/>
      <c r="L31" s="131"/>
    </row>
    <row r="32" spans="1:13">
      <c r="A32" s="131"/>
      <c r="B32" s="131"/>
      <c r="C32" s="131"/>
      <c r="D32" s="131"/>
      <c r="E32" s="131"/>
      <c r="F32" s="131"/>
      <c r="G32" s="131"/>
      <c r="H32" s="131"/>
      <c r="I32" s="131"/>
      <c r="J32" s="131"/>
      <c r="K32" s="131"/>
      <c r="L32" s="131"/>
    </row>
    <row r="33" spans="1:12">
      <c r="A33" s="131"/>
      <c r="B33" s="131"/>
      <c r="C33" s="131"/>
      <c r="D33" s="131"/>
      <c r="E33" s="131"/>
      <c r="F33" s="131"/>
      <c r="G33" s="131"/>
      <c r="H33" s="131"/>
      <c r="I33" s="131"/>
      <c r="J33" s="131"/>
      <c r="K33" s="131"/>
      <c r="L33" s="131"/>
    </row>
    <row r="34" spans="1:12">
      <c r="A34" s="131"/>
      <c r="B34" s="131"/>
      <c r="C34" s="131"/>
      <c r="D34" s="131"/>
      <c r="E34" s="131"/>
      <c r="F34" s="131"/>
      <c r="G34" s="131"/>
      <c r="H34" s="131"/>
      <c r="I34" s="131"/>
      <c r="J34" s="131"/>
      <c r="K34" s="131"/>
      <c r="L34" s="131"/>
    </row>
    <row r="35" spans="1:12">
      <c r="A35" s="131"/>
      <c r="B35" s="131"/>
      <c r="C35" s="131"/>
      <c r="D35" s="131"/>
      <c r="E35" s="131"/>
      <c r="F35" s="131"/>
      <c r="G35" s="131"/>
      <c r="H35" s="131"/>
      <c r="I35" s="131"/>
      <c r="J35" s="131"/>
      <c r="K35" s="131"/>
      <c r="L35" s="131"/>
    </row>
    <row r="36" spans="1:12">
      <c r="A36" s="131"/>
      <c r="B36" s="131"/>
      <c r="C36" s="131"/>
      <c r="D36" s="131"/>
      <c r="E36" s="131"/>
      <c r="F36" s="131"/>
      <c r="G36" s="131"/>
      <c r="H36" s="131"/>
      <c r="I36" s="131"/>
      <c r="J36" s="131"/>
      <c r="K36" s="131"/>
      <c r="L36" s="131"/>
    </row>
    <row r="37" spans="1:12">
      <c r="A37" s="131"/>
      <c r="B37" s="131"/>
      <c r="C37" s="131"/>
      <c r="D37" s="131"/>
      <c r="E37" s="131"/>
      <c r="F37" s="131"/>
      <c r="G37" s="131"/>
      <c r="H37" s="131"/>
      <c r="I37" s="131"/>
      <c r="J37" s="131"/>
      <c r="K37" s="131"/>
      <c r="L37" s="131"/>
    </row>
    <row r="38" spans="1:12">
      <c r="A38" s="248"/>
      <c r="B38" s="248"/>
      <c r="C38" s="131"/>
      <c r="D38" s="131"/>
      <c r="E38" s="131"/>
      <c r="F38" s="131"/>
      <c r="G38" s="131"/>
      <c r="H38" s="131"/>
      <c r="I38" s="131"/>
      <c r="J38" s="131"/>
      <c r="K38" s="131"/>
      <c r="L38" s="131"/>
    </row>
  </sheetData>
  <mergeCells count="3">
    <mergeCell ref="A13:B13"/>
    <mergeCell ref="A31:B31"/>
    <mergeCell ref="A38:B38"/>
  </mergeCells>
  <pageMargins left="0.70866141732283472" right="0.70866141732283472" top="0.74803149606299213" bottom="0.74803149606299213" header="0.31496062992125984" footer="0.31496062992125984"/>
  <pageSetup paperSize="9" scale="73" orientation="portrait" r:id="rId1"/>
  <headerFooter>
    <oddFooter>&amp;C&amp;1#&amp;"Calibri"&amp;12&amp;K008000C1 Données Internes</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M22"/>
  <sheetViews>
    <sheetView workbookViewId="0">
      <pane xSplit="1" ySplit="4" topLeftCell="B5" activePane="bottomRight" state="frozen"/>
      <selection pane="topRight" activeCell="B1" sqref="B1"/>
      <selection pane="bottomLeft" activeCell="A5" sqref="A5"/>
      <selection pane="bottomRight"/>
    </sheetView>
  </sheetViews>
  <sheetFormatPr baseColWidth="10" defaultColWidth="11.42578125" defaultRowHeight="12.75"/>
  <cols>
    <col min="1" max="1" width="34.28515625" style="23" customWidth="1"/>
    <col min="2" max="2" width="11.42578125" style="23"/>
    <col min="3" max="3" width="13.85546875" style="23" customWidth="1"/>
    <col min="4" max="4" width="11.85546875" style="23" bestFit="1" customWidth="1"/>
    <col min="5" max="5" width="12.28515625" style="23" customWidth="1"/>
    <col min="6" max="6" width="11.42578125" style="23"/>
    <col min="7" max="7" width="11.85546875" style="23" bestFit="1" customWidth="1"/>
    <col min="8" max="8" width="12.85546875" style="23" customWidth="1"/>
    <col min="9" max="9" width="11.85546875" style="23" bestFit="1" customWidth="1"/>
    <col min="10" max="10" width="12.85546875" style="23" bestFit="1" customWidth="1"/>
    <col min="11" max="11" width="11.42578125" style="23"/>
    <col min="12" max="12" width="11.85546875" style="23" customWidth="1"/>
    <col min="13" max="16384" width="11.42578125" style="23"/>
  </cols>
  <sheetData>
    <row r="1" spans="1:13">
      <c r="A1" s="101" t="s">
        <v>109</v>
      </c>
      <c r="B1" s="102"/>
      <c r="C1" s="102"/>
      <c r="D1" s="102"/>
      <c r="E1" s="167"/>
      <c r="F1" s="36"/>
      <c r="G1" s="36"/>
      <c r="H1" s="36"/>
    </row>
    <row r="2" spans="1:13" ht="13.5" thickBot="1">
      <c r="A2" s="36"/>
      <c r="B2" s="36"/>
      <c r="C2" s="36"/>
      <c r="D2" s="35"/>
      <c r="E2" s="36"/>
      <c r="F2" s="36"/>
      <c r="G2" s="36"/>
      <c r="H2" s="36"/>
      <c r="J2" s="35"/>
      <c r="K2" s="35"/>
      <c r="L2" s="47"/>
    </row>
    <row r="3" spans="1:13" ht="42" customHeight="1" thickTop="1" thickBot="1">
      <c r="A3" s="48"/>
      <c r="B3" s="250" t="s">
        <v>36</v>
      </c>
      <c r="C3" s="251"/>
      <c r="D3" s="251"/>
      <c r="E3" s="252"/>
      <c r="F3" s="253" t="s">
        <v>37</v>
      </c>
      <c r="G3" s="268"/>
      <c r="H3" s="253" t="s">
        <v>38</v>
      </c>
      <c r="I3" s="254"/>
      <c r="J3" s="255" t="s">
        <v>63</v>
      </c>
      <c r="K3" s="257" t="s">
        <v>59</v>
      </c>
      <c r="L3" s="258"/>
    </row>
    <row r="4" spans="1:13" ht="33.75">
      <c r="A4" s="168"/>
      <c r="B4" s="169" t="s">
        <v>39</v>
      </c>
      <c r="C4" s="170" t="s">
        <v>42</v>
      </c>
      <c r="D4" s="67" t="s">
        <v>110</v>
      </c>
      <c r="E4" s="68" t="s">
        <v>114</v>
      </c>
      <c r="F4" s="41" t="s">
        <v>39</v>
      </c>
      <c r="G4" s="269" t="s">
        <v>42</v>
      </c>
      <c r="H4" s="41" t="s">
        <v>39</v>
      </c>
      <c r="I4" s="49" t="s">
        <v>42</v>
      </c>
      <c r="J4" s="256"/>
      <c r="K4" s="46" t="s">
        <v>60</v>
      </c>
      <c r="L4" s="45" t="s">
        <v>61</v>
      </c>
    </row>
    <row r="5" spans="1:13" s="102" customFormat="1">
      <c r="A5" s="171" t="s">
        <v>40</v>
      </c>
      <c r="B5" s="199">
        <v>124</v>
      </c>
      <c r="C5" s="200">
        <v>1373400</v>
      </c>
      <c r="D5" s="200">
        <v>1472950</v>
      </c>
      <c r="E5" s="201">
        <v>-7.0000000000000007E-2</v>
      </c>
      <c r="F5" s="202">
        <v>4</v>
      </c>
      <c r="G5" s="270">
        <v>65100</v>
      </c>
      <c r="H5" s="202">
        <v>14</v>
      </c>
      <c r="I5" s="272">
        <v>189500</v>
      </c>
      <c r="J5" s="203">
        <v>1628000</v>
      </c>
      <c r="K5" s="204">
        <v>8</v>
      </c>
      <c r="L5" s="205">
        <v>53500</v>
      </c>
    </row>
    <row r="6" spans="1:13" s="102" customFormat="1">
      <c r="A6" s="172" t="s">
        <v>111</v>
      </c>
      <c r="B6" s="199">
        <v>98</v>
      </c>
      <c r="C6" s="200">
        <v>2835200</v>
      </c>
      <c r="D6" s="200">
        <v>2636760</v>
      </c>
      <c r="E6" s="201">
        <v>0.08</v>
      </c>
      <c r="F6" s="202">
        <v>1</v>
      </c>
      <c r="G6" s="270">
        <v>10000</v>
      </c>
      <c r="H6" s="202">
        <v>15</v>
      </c>
      <c r="I6" s="272">
        <v>213780</v>
      </c>
      <c r="J6" s="203">
        <v>3058980</v>
      </c>
      <c r="K6" s="204">
        <v>16</v>
      </c>
      <c r="L6" s="205">
        <v>129700</v>
      </c>
    </row>
    <row r="7" spans="1:13" s="102" customFormat="1">
      <c r="A7" s="172" t="s">
        <v>112</v>
      </c>
      <c r="B7" s="199">
        <v>84</v>
      </c>
      <c r="C7" s="200">
        <v>7056072</v>
      </c>
      <c r="D7" s="200">
        <v>6895588</v>
      </c>
      <c r="E7" s="201">
        <v>0.02</v>
      </c>
      <c r="F7" s="202">
        <v>13</v>
      </c>
      <c r="G7" s="270">
        <v>422466</v>
      </c>
      <c r="H7" s="202">
        <v>18</v>
      </c>
      <c r="I7" s="272">
        <v>317660</v>
      </c>
      <c r="J7" s="203">
        <v>7796198</v>
      </c>
      <c r="K7" s="204">
        <v>12</v>
      </c>
      <c r="L7" s="205">
        <v>146912</v>
      </c>
    </row>
    <row r="8" spans="1:13" s="102" customFormat="1">
      <c r="A8" s="173" t="s">
        <v>113</v>
      </c>
      <c r="B8" s="199">
        <v>8</v>
      </c>
      <c r="C8" s="200">
        <v>665000</v>
      </c>
      <c r="D8" s="200">
        <v>0</v>
      </c>
      <c r="E8" s="201"/>
      <c r="F8" s="202">
        <v>1</v>
      </c>
      <c r="G8" s="270">
        <v>51280</v>
      </c>
      <c r="H8" s="202">
        <v>1</v>
      </c>
      <c r="I8" s="272">
        <v>26500</v>
      </c>
      <c r="J8" s="203">
        <v>742780</v>
      </c>
      <c r="K8" s="204"/>
      <c r="L8" s="205"/>
    </row>
    <row r="9" spans="1:13" s="102" customFormat="1">
      <c r="A9" s="174" t="s">
        <v>41</v>
      </c>
      <c r="B9" s="206"/>
      <c r="C9" s="207"/>
      <c r="D9" s="207"/>
      <c r="E9" s="208"/>
      <c r="F9" s="202">
        <v>18</v>
      </c>
      <c r="G9" s="270">
        <v>326880</v>
      </c>
      <c r="H9" s="202">
        <v>17</v>
      </c>
      <c r="I9" s="272">
        <v>106300</v>
      </c>
      <c r="J9" s="203">
        <v>433180</v>
      </c>
      <c r="K9" s="204">
        <v>50</v>
      </c>
      <c r="L9" s="205">
        <v>439000</v>
      </c>
    </row>
    <row r="10" spans="1:13" s="102" customFormat="1" ht="13.5" thickBot="1">
      <c r="A10" s="175" t="s">
        <v>8</v>
      </c>
      <c r="B10" s="176">
        <v>314</v>
      </c>
      <c r="C10" s="177">
        <v>11929672</v>
      </c>
      <c r="D10" s="177">
        <v>11005298</v>
      </c>
      <c r="E10" s="178">
        <v>0.08</v>
      </c>
      <c r="F10" s="179">
        <v>37</v>
      </c>
      <c r="G10" s="271">
        <v>875726</v>
      </c>
      <c r="H10" s="179">
        <v>65</v>
      </c>
      <c r="I10" s="180">
        <v>853740</v>
      </c>
      <c r="J10" s="181">
        <v>13659138</v>
      </c>
      <c r="K10" s="182">
        <v>86</v>
      </c>
      <c r="L10" s="183">
        <v>769112</v>
      </c>
    </row>
    <row r="11" spans="1:13">
      <c r="A11" s="34" t="s">
        <v>104</v>
      </c>
      <c r="B11" s="42"/>
      <c r="C11" s="42"/>
      <c r="D11" s="42"/>
      <c r="E11" s="42"/>
      <c r="F11" s="42"/>
      <c r="G11" s="42"/>
      <c r="H11" s="43"/>
      <c r="J11" s="44"/>
      <c r="L11" s="44"/>
    </row>
    <row r="12" spans="1:13">
      <c r="A12" s="33"/>
      <c r="B12" s="42"/>
      <c r="C12" s="42"/>
      <c r="D12" s="42"/>
      <c r="E12" s="42"/>
      <c r="F12" s="42"/>
      <c r="G12" s="43"/>
      <c r="H12" s="42"/>
    </row>
    <row r="13" spans="1:13" ht="21.75" customHeight="1">
      <c r="A13" s="249" t="s">
        <v>44</v>
      </c>
      <c r="B13" s="249"/>
      <c r="C13" s="249"/>
      <c r="D13" s="249"/>
      <c r="E13" s="249"/>
      <c r="F13" s="249"/>
      <c r="G13" s="249"/>
      <c r="H13" s="249"/>
      <c r="I13" s="249"/>
      <c r="J13" s="249"/>
      <c r="K13" s="249"/>
      <c r="L13" s="249"/>
      <c r="M13" s="249"/>
    </row>
    <row r="14" spans="1:13">
      <c r="A14" s="33" t="s">
        <v>62</v>
      </c>
      <c r="B14" s="33"/>
      <c r="C14" s="33"/>
      <c r="D14" s="33"/>
      <c r="E14" s="33"/>
      <c r="F14" s="33"/>
      <c r="G14" s="33"/>
      <c r="H14" s="33"/>
    </row>
    <row r="17" spans="1:5" ht="15">
      <c r="A17" s="211"/>
      <c r="C17" s="102"/>
    </row>
    <row r="18" spans="1:5">
      <c r="A18" s="184"/>
      <c r="B18" s="184"/>
    </row>
    <row r="19" spans="1:5">
      <c r="A19" s="185"/>
      <c r="B19" s="184"/>
      <c r="C19" s="186"/>
      <c r="D19" s="186"/>
      <c r="E19" s="186"/>
    </row>
    <row r="20" spans="1:5">
      <c r="A20" s="185"/>
      <c r="B20" s="184"/>
      <c r="C20" s="187"/>
      <c r="D20" s="187"/>
      <c r="E20" s="187"/>
    </row>
    <row r="21" spans="1:5">
      <c r="A21" s="185"/>
      <c r="B21" s="184"/>
    </row>
    <row r="22" spans="1:5">
      <c r="A22" s="188"/>
      <c r="B22" s="184"/>
    </row>
  </sheetData>
  <mergeCells count="6">
    <mergeCell ref="A13:M13"/>
    <mergeCell ref="B3:E3"/>
    <mergeCell ref="F3:G3"/>
    <mergeCell ref="H3:I3"/>
    <mergeCell ref="J3:J4"/>
    <mergeCell ref="K3:L3"/>
  </mergeCells>
  <pageMargins left="0.7" right="0.7" top="0.75" bottom="0.75" header="0.3" footer="0.3"/>
  <pageSetup paperSize="9" scale="74" fitToHeight="0" orientation="landscape" r:id="rId1"/>
  <headerFooter>
    <oddFooter>&amp;C&amp;1#&amp;"Calibri"&amp;12&amp;K008000C1 Données Internes</oddFooter>
  </headerFooter>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MN17"/>
  <sheetViews>
    <sheetView zoomScaleNormal="100" workbookViewId="0"/>
  </sheetViews>
  <sheetFormatPr baseColWidth="10" defaultColWidth="9.140625" defaultRowHeight="12.75"/>
  <cols>
    <col min="1" max="1" width="46" style="1" customWidth="1"/>
    <col min="2" max="5" width="8.7109375" style="1" customWidth="1"/>
    <col min="6" max="8" width="8.7109375" style="12" customWidth="1"/>
    <col min="9" max="9" width="8.7109375" style="24" customWidth="1"/>
    <col min="10" max="10" width="10.5703125" style="24" customWidth="1"/>
    <col min="11" max="11" width="9.140625" style="1" customWidth="1"/>
    <col min="12" max="12" width="8.5703125" style="1" customWidth="1"/>
    <col min="13" max="1028" width="11.42578125" style="1"/>
  </cols>
  <sheetData>
    <row r="1" spans="1:1028">
      <c r="A1" s="2" t="s">
        <v>115</v>
      </c>
      <c r="K1" s="24"/>
      <c r="L1" s="33"/>
    </row>
    <row r="2" spans="1:1028">
      <c r="A2" s="11" t="s">
        <v>4</v>
      </c>
      <c r="B2" s="12"/>
      <c r="C2" s="12"/>
      <c r="D2" s="12"/>
      <c r="E2" s="12"/>
      <c r="K2" s="12"/>
      <c r="L2" s="12"/>
      <c r="M2" s="12"/>
      <c r="N2" s="12"/>
      <c r="O2" s="12"/>
      <c r="P2" s="12"/>
      <c r="Q2" s="12"/>
      <c r="R2" s="12"/>
      <c r="S2" s="12"/>
      <c r="T2" s="12"/>
      <c r="U2" s="12"/>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2"/>
      <c r="AV2" s="12"/>
      <c r="AW2" s="12"/>
      <c r="AX2" s="12"/>
      <c r="AY2" s="12"/>
      <c r="AZ2" s="12"/>
      <c r="BA2" s="12"/>
      <c r="BB2" s="12"/>
      <c r="BC2" s="12"/>
      <c r="BD2" s="12"/>
      <c r="BE2" s="12"/>
      <c r="BF2" s="12"/>
      <c r="BG2" s="12"/>
      <c r="BH2" s="12"/>
      <c r="BI2" s="12"/>
      <c r="BJ2" s="12"/>
      <c r="BK2" s="12"/>
      <c r="BL2" s="12"/>
      <c r="BM2" s="12"/>
      <c r="BN2" s="12"/>
      <c r="BO2" s="12"/>
      <c r="BP2" s="12"/>
      <c r="BQ2" s="12"/>
      <c r="BR2" s="12"/>
      <c r="BS2" s="12"/>
      <c r="BT2" s="12"/>
      <c r="BU2" s="12"/>
      <c r="BV2" s="12"/>
      <c r="BW2" s="12"/>
      <c r="BX2" s="12"/>
      <c r="BY2" s="12"/>
      <c r="BZ2" s="12"/>
      <c r="CA2" s="12"/>
      <c r="CB2" s="12"/>
      <c r="CC2" s="12"/>
      <c r="CD2" s="12"/>
      <c r="CE2" s="12"/>
      <c r="CF2" s="12"/>
      <c r="CG2" s="12"/>
      <c r="CH2" s="12"/>
      <c r="CI2" s="12"/>
      <c r="CJ2" s="12"/>
      <c r="CK2" s="12"/>
      <c r="CL2" s="12"/>
      <c r="CM2" s="12"/>
      <c r="CN2" s="12"/>
      <c r="CO2" s="12"/>
      <c r="CP2" s="12"/>
      <c r="CQ2" s="12"/>
      <c r="CR2" s="12"/>
      <c r="CS2" s="12"/>
      <c r="CT2" s="12"/>
      <c r="CU2" s="12"/>
      <c r="CV2" s="12"/>
      <c r="CW2" s="12"/>
      <c r="CX2" s="12"/>
      <c r="CY2" s="12"/>
      <c r="CZ2" s="12"/>
      <c r="DA2" s="12"/>
      <c r="DB2" s="12"/>
      <c r="DC2" s="12"/>
      <c r="DD2" s="12"/>
      <c r="DE2" s="12"/>
      <c r="DF2" s="12"/>
      <c r="DG2" s="12"/>
      <c r="DH2" s="12"/>
      <c r="DI2" s="12"/>
      <c r="DJ2" s="12"/>
      <c r="DK2" s="12"/>
      <c r="DL2" s="12"/>
      <c r="DM2" s="12"/>
      <c r="DN2" s="12"/>
      <c r="DO2" s="12"/>
      <c r="DP2" s="12"/>
      <c r="DQ2" s="12"/>
      <c r="DR2" s="12"/>
      <c r="DS2" s="12"/>
      <c r="DT2" s="12"/>
      <c r="DU2" s="12"/>
      <c r="DV2" s="12"/>
      <c r="DW2" s="12"/>
      <c r="DX2" s="12"/>
      <c r="DY2" s="12"/>
      <c r="DZ2" s="12"/>
      <c r="EA2" s="12"/>
      <c r="EB2" s="12"/>
      <c r="EC2" s="12"/>
      <c r="ED2" s="12"/>
      <c r="EE2" s="12"/>
      <c r="EF2" s="12"/>
      <c r="EG2" s="12"/>
      <c r="EH2" s="12"/>
      <c r="EI2" s="12"/>
      <c r="EJ2" s="12"/>
      <c r="EK2" s="12"/>
      <c r="EL2" s="12"/>
      <c r="EM2" s="12"/>
      <c r="EN2" s="12"/>
      <c r="EO2" s="12"/>
      <c r="EP2" s="12"/>
      <c r="EQ2" s="12"/>
      <c r="ER2" s="12"/>
      <c r="ES2" s="12"/>
      <c r="ET2" s="12"/>
      <c r="EU2" s="12"/>
      <c r="EV2" s="12"/>
      <c r="EW2" s="12"/>
      <c r="EX2" s="12"/>
      <c r="EY2" s="12"/>
      <c r="EZ2" s="12"/>
      <c r="FA2" s="12"/>
      <c r="FB2" s="12"/>
      <c r="FC2" s="12"/>
      <c r="FD2" s="12"/>
      <c r="FE2" s="12"/>
      <c r="FF2" s="12"/>
      <c r="FG2" s="12"/>
      <c r="FH2" s="12"/>
      <c r="FI2" s="12"/>
      <c r="FJ2" s="12"/>
      <c r="FK2" s="12"/>
      <c r="FL2" s="12"/>
      <c r="FM2" s="12"/>
      <c r="FN2" s="12"/>
      <c r="FO2" s="12"/>
      <c r="FP2" s="12"/>
      <c r="FQ2" s="12"/>
      <c r="FR2" s="12"/>
      <c r="FS2" s="12"/>
      <c r="FT2" s="12"/>
      <c r="FU2" s="12"/>
      <c r="FV2" s="12"/>
      <c r="FW2" s="12"/>
      <c r="FX2" s="12"/>
      <c r="FY2" s="12"/>
      <c r="FZ2" s="12"/>
      <c r="GA2" s="12"/>
      <c r="GB2" s="12"/>
      <c r="GC2" s="12"/>
      <c r="GD2" s="12"/>
      <c r="GE2" s="12"/>
      <c r="GF2" s="12"/>
      <c r="GG2" s="12"/>
      <c r="GH2" s="12"/>
      <c r="GI2" s="12"/>
      <c r="GJ2" s="12"/>
      <c r="GK2" s="12"/>
      <c r="GL2" s="12"/>
      <c r="GM2" s="12"/>
      <c r="GN2" s="12"/>
      <c r="GO2" s="12"/>
      <c r="GP2" s="12"/>
      <c r="GQ2" s="12"/>
      <c r="GR2" s="12"/>
      <c r="GS2" s="12"/>
      <c r="GT2" s="12"/>
      <c r="GU2" s="12"/>
      <c r="GV2" s="12"/>
      <c r="GW2" s="12"/>
      <c r="GX2" s="12"/>
      <c r="GY2" s="12"/>
      <c r="GZ2" s="12"/>
      <c r="HA2" s="12"/>
      <c r="HB2" s="12"/>
      <c r="HC2" s="12"/>
      <c r="HD2" s="12"/>
      <c r="HE2" s="12"/>
      <c r="HF2" s="12"/>
      <c r="HG2" s="12"/>
      <c r="HH2" s="12"/>
      <c r="HI2" s="12"/>
      <c r="HJ2" s="12"/>
      <c r="HK2" s="12"/>
      <c r="HL2" s="12"/>
      <c r="HM2" s="12"/>
      <c r="HN2" s="12"/>
      <c r="HO2" s="12"/>
      <c r="HP2" s="12"/>
      <c r="HQ2" s="12"/>
      <c r="HR2" s="12"/>
      <c r="HS2" s="12"/>
      <c r="HT2" s="12"/>
      <c r="HU2" s="12"/>
      <c r="HV2" s="12"/>
      <c r="HW2" s="12"/>
      <c r="HX2" s="12"/>
      <c r="HY2" s="12"/>
      <c r="HZ2" s="12"/>
      <c r="IA2" s="12"/>
      <c r="IB2" s="12"/>
      <c r="IC2" s="12"/>
      <c r="ID2" s="12"/>
      <c r="IE2" s="12"/>
      <c r="IF2" s="12"/>
      <c r="IG2" s="12"/>
      <c r="IH2" s="12"/>
      <c r="II2" s="12"/>
      <c r="IJ2" s="12"/>
      <c r="IK2" s="12"/>
      <c r="IL2" s="12"/>
      <c r="IM2" s="12"/>
      <c r="IN2" s="12"/>
      <c r="IO2" s="12"/>
      <c r="IP2" s="12"/>
      <c r="IQ2" s="12"/>
      <c r="IR2" s="12"/>
      <c r="IS2" s="12"/>
      <c r="IT2" s="12"/>
      <c r="IU2" s="12"/>
      <c r="IV2" s="12"/>
      <c r="IW2" s="12"/>
      <c r="IX2" s="12"/>
      <c r="IY2" s="12"/>
      <c r="IZ2" s="12"/>
      <c r="JA2" s="12"/>
      <c r="JB2" s="12"/>
      <c r="JC2" s="12"/>
      <c r="JD2" s="12"/>
      <c r="JE2" s="12"/>
      <c r="JF2" s="12"/>
      <c r="JG2" s="12"/>
      <c r="JH2" s="12"/>
      <c r="JI2" s="12"/>
      <c r="JJ2" s="12"/>
      <c r="JK2" s="12"/>
      <c r="JL2" s="12"/>
      <c r="JM2" s="12"/>
      <c r="JN2" s="12"/>
      <c r="JO2" s="12"/>
      <c r="JP2" s="12"/>
      <c r="JQ2" s="12"/>
      <c r="JR2" s="12"/>
      <c r="JS2" s="12"/>
      <c r="JT2" s="12"/>
      <c r="JU2" s="12"/>
      <c r="JV2" s="12"/>
      <c r="JW2" s="12"/>
      <c r="JX2" s="12"/>
      <c r="JY2" s="12"/>
      <c r="JZ2" s="12"/>
      <c r="KA2" s="12"/>
      <c r="KB2" s="12"/>
      <c r="KC2" s="12"/>
      <c r="KD2" s="12"/>
      <c r="KE2" s="12"/>
      <c r="KF2" s="12"/>
      <c r="KG2" s="12"/>
      <c r="KH2" s="12"/>
      <c r="KI2" s="12"/>
      <c r="KJ2" s="12"/>
      <c r="KK2" s="12"/>
      <c r="KL2" s="12"/>
      <c r="KM2" s="12"/>
      <c r="KN2" s="12"/>
      <c r="KO2" s="12"/>
      <c r="KP2" s="12"/>
      <c r="KQ2" s="12"/>
      <c r="KR2" s="12"/>
      <c r="KS2" s="12"/>
      <c r="KT2" s="12"/>
      <c r="KU2" s="12"/>
      <c r="KV2" s="12"/>
      <c r="KW2" s="12"/>
      <c r="KX2" s="12"/>
      <c r="KY2" s="12"/>
      <c r="KZ2" s="12"/>
      <c r="LA2" s="12"/>
      <c r="LB2" s="12"/>
      <c r="LC2" s="12"/>
      <c r="LD2" s="12"/>
      <c r="LE2" s="12"/>
      <c r="LF2" s="12"/>
      <c r="LG2" s="12"/>
      <c r="LH2" s="12"/>
      <c r="LI2" s="12"/>
      <c r="LJ2" s="12"/>
      <c r="LK2" s="12"/>
      <c r="LL2" s="12"/>
      <c r="LM2" s="12"/>
      <c r="LN2" s="12"/>
      <c r="LO2" s="12"/>
      <c r="LP2" s="12"/>
      <c r="LQ2" s="12"/>
      <c r="LR2" s="12"/>
      <c r="LS2" s="12"/>
      <c r="LT2" s="12"/>
      <c r="LU2" s="12"/>
      <c r="LV2" s="12"/>
      <c r="LW2" s="12"/>
      <c r="LX2" s="12"/>
      <c r="LY2" s="12"/>
      <c r="LZ2" s="12"/>
      <c r="MA2" s="12"/>
      <c r="MB2" s="12"/>
      <c r="MC2" s="12"/>
      <c r="MD2" s="12"/>
      <c r="ME2" s="12"/>
      <c r="MF2" s="12"/>
      <c r="MG2" s="12"/>
      <c r="MH2" s="12"/>
      <c r="MI2" s="12"/>
      <c r="MJ2" s="12"/>
      <c r="MK2" s="12"/>
      <c r="ML2" s="12"/>
      <c r="MM2" s="12"/>
      <c r="MN2" s="12"/>
      <c r="MO2" s="12"/>
      <c r="MP2" s="12"/>
      <c r="MQ2" s="12"/>
      <c r="MR2" s="12"/>
      <c r="MS2" s="12"/>
      <c r="MT2" s="12"/>
      <c r="MU2" s="12"/>
      <c r="MV2" s="12"/>
      <c r="MW2" s="12"/>
      <c r="MX2" s="12"/>
      <c r="MY2" s="12"/>
      <c r="MZ2" s="12"/>
      <c r="NA2" s="12"/>
      <c r="NB2" s="12"/>
      <c r="NC2" s="12"/>
      <c r="ND2" s="12"/>
      <c r="NE2" s="12"/>
      <c r="NF2" s="12"/>
      <c r="NG2" s="12"/>
      <c r="NH2" s="12"/>
      <c r="NI2" s="12"/>
      <c r="NJ2" s="12"/>
      <c r="NK2" s="12"/>
      <c r="NL2" s="12"/>
      <c r="NM2" s="12"/>
      <c r="NN2" s="12"/>
      <c r="NO2" s="12"/>
      <c r="NP2" s="12"/>
      <c r="NQ2" s="12"/>
      <c r="NR2" s="12"/>
      <c r="NS2" s="12"/>
      <c r="NT2" s="12"/>
      <c r="NU2" s="12"/>
      <c r="NV2" s="12"/>
      <c r="NW2" s="12"/>
      <c r="NX2" s="12"/>
      <c r="NY2" s="12"/>
      <c r="NZ2" s="12"/>
      <c r="OA2" s="12"/>
      <c r="OB2" s="12"/>
      <c r="OC2" s="12"/>
      <c r="OD2" s="12"/>
      <c r="OE2" s="12"/>
      <c r="OF2" s="12"/>
      <c r="OG2" s="12"/>
      <c r="OH2" s="12"/>
      <c r="OI2" s="12"/>
      <c r="OJ2" s="12"/>
      <c r="OK2" s="12"/>
      <c r="OL2" s="12"/>
      <c r="OM2" s="12"/>
      <c r="ON2" s="12"/>
      <c r="OO2" s="12"/>
      <c r="OP2" s="12"/>
      <c r="OQ2" s="12"/>
      <c r="OR2" s="12"/>
      <c r="OS2" s="12"/>
      <c r="OT2" s="12"/>
      <c r="OU2" s="12"/>
      <c r="OV2" s="12"/>
      <c r="OW2" s="12"/>
      <c r="OX2" s="12"/>
      <c r="OY2" s="12"/>
      <c r="OZ2" s="12"/>
      <c r="PA2" s="12"/>
      <c r="PB2" s="12"/>
      <c r="PC2" s="12"/>
      <c r="PD2" s="12"/>
      <c r="PE2" s="12"/>
      <c r="PF2" s="12"/>
      <c r="PG2" s="12"/>
      <c r="PH2" s="12"/>
      <c r="PI2" s="12"/>
      <c r="PJ2" s="12"/>
      <c r="PK2" s="12"/>
      <c r="PL2" s="12"/>
      <c r="PM2" s="12"/>
      <c r="PN2" s="12"/>
      <c r="PO2" s="12"/>
      <c r="PP2" s="12"/>
      <c r="PQ2" s="12"/>
      <c r="PR2" s="12"/>
      <c r="PS2" s="12"/>
      <c r="PT2" s="12"/>
      <c r="PU2" s="12"/>
      <c r="PV2" s="12"/>
      <c r="PW2" s="12"/>
      <c r="PX2" s="12"/>
      <c r="PY2" s="12"/>
      <c r="PZ2" s="12"/>
      <c r="QA2" s="12"/>
      <c r="QB2" s="12"/>
      <c r="QC2" s="12"/>
      <c r="QD2" s="12"/>
      <c r="QE2" s="12"/>
      <c r="QF2" s="12"/>
      <c r="QG2" s="12"/>
      <c r="QH2" s="12"/>
      <c r="QI2" s="12"/>
      <c r="QJ2" s="12"/>
      <c r="QK2" s="12"/>
      <c r="QL2" s="12"/>
      <c r="QM2" s="12"/>
      <c r="QN2" s="12"/>
      <c r="QO2" s="12"/>
      <c r="QP2" s="12"/>
      <c r="QQ2" s="12"/>
      <c r="QR2" s="12"/>
      <c r="QS2" s="12"/>
      <c r="QT2" s="12"/>
      <c r="QU2" s="12"/>
      <c r="QV2" s="12"/>
      <c r="QW2" s="12"/>
      <c r="QX2" s="12"/>
      <c r="QY2" s="12"/>
      <c r="QZ2" s="12"/>
      <c r="RA2" s="12"/>
      <c r="RB2" s="12"/>
      <c r="RC2" s="12"/>
      <c r="RD2" s="12"/>
      <c r="RE2" s="12"/>
      <c r="RF2" s="12"/>
      <c r="RG2" s="12"/>
      <c r="RH2" s="12"/>
      <c r="RI2" s="12"/>
      <c r="RJ2" s="12"/>
      <c r="RK2" s="12"/>
      <c r="RL2" s="12"/>
      <c r="RM2" s="12"/>
      <c r="RN2" s="12"/>
      <c r="RO2" s="12"/>
      <c r="RP2" s="12"/>
      <c r="RQ2" s="12"/>
      <c r="RR2" s="12"/>
      <c r="RS2" s="12"/>
      <c r="RT2" s="12"/>
      <c r="RU2" s="12"/>
      <c r="RV2" s="12"/>
      <c r="RW2" s="12"/>
      <c r="RX2" s="12"/>
      <c r="RY2" s="12"/>
      <c r="RZ2" s="12"/>
      <c r="SA2" s="12"/>
      <c r="SB2" s="12"/>
      <c r="SC2" s="12"/>
      <c r="SD2" s="12"/>
      <c r="SE2" s="12"/>
      <c r="SF2" s="12"/>
      <c r="SG2" s="12"/>
      <c r="SH2" s="12"/>
      <c r="SI2" s="12"/>
      <c r="SJ2" s="12"/>
      <c r="SK2" s="12"/>
      <c r="SL2" s="12"/>
      <c r="SM2" s="12"/>
      <c r="SN2" s="12"/>
      <c r="SO2" s="12"/>
      <c r="SP2" s="12"/>
      <c r="SQ2" s="12"/>
      <c r="SR2" s="12"/>
      <c r="SS2" s="12"/>
      <c r="ST2" s="12"/>
      <c r="SU2" s="12"/>
      <c r="SV2" s="12"/>
      <c r="SW2" s="12"/>
      <c r="SX2" s="12"/>
      <c r="SY2" s="12"/>
      <c r="SZ2" s="12"/>
      <c r="TA2" s="12"/>
      <c r="TB2" s="12"/>
      <c r="TC2" s="12"/>
      <c r="TD2" s="12"/>
      <c r="TE2" s="12"/>
      <c r="TF2" s="12"/>
      <c r="TG2" s="12"/>
      <c r="TH2" s="12"/>
      <c r="TI2" s="12"/>
      <c r="TJ2" s="12"/>
      <c r="TK2" s="12"/>
      <c r="TL2" s="12"/>
      <c r="TM2" s="12"/>
      <c r="TN2" s="12"/>
      <c r="TO2" s="12"/>
      <c r="TP2" s="12"/>
      <c r="TQ2" s="12"/>
      <c r="TR2" s="12"/>
      <c r="TS2" s="12"/>
      <c r="TT2" s="12"/>
      <c r="TU2" s="12"/>
      <c r="TV2" s="12"/>
      <c r="TW2" s="12"/>
      <c r="TX2" s="12"/>
      <c r="TY2" s="12"/>
      <c r="TZ2" s="12"/>
      <c r="UA2" s="12"/>
      <c r="UB2" s="12"/>
      <c r="UC2" s="12"/>
      <c r="UD2" s="12"/>
      <c r="UE2" s="12"/>
      <c r="UF2" s="12"/>
      <c r="UG2" s="12"/>
      <c r="UH2" s="12"/>
      <c r="UI2" s="12"/>
      <c r="UJ2" s="12"/>
      <c r="UK2" s="12"/>
      <c r="UL2" s="12"/>
      <c r="UM2" s="12"/>
      <c r="UN2" s="12"/>
      <c r="UO2" s="12"/>
      <c r="UP2" s="12"/>
      <c r="UQ2" s="12"/>
      <c r="UR2" s="12"/>
      <c r="US2" s="12"/>
      <c r="UT2" s="12"/>
      <c r="UU2" s="12"/>
      <c r="UV2" s="12"/>
      <c r="UW2" s="12"/>
      <c r="UX2" s="12"/>
      <c r="UY2" s="12"/>
      <c r="UZ2" s="12"/>
      <c r="VA2" s="12"/>
      <c r="VB2" s="12"/>
      <c r="VC2" s="12"/>
      <c r="VD2" s="12"/>
      <c r="VE2" s="12"/>
      <c r="VF2" s="12"/>
      <c r="VG2" s="12"/>
      <c r="VH2" s="12"/>
      <c r="VI2" s="12"/>
      <c r="VJ2" s="12"/>
      <c r="VK2" s="12"/>
      <c r="VL2" s="12"/>
      <c r="VM2" s="12"/>
      <c r="VN2" s="12"/>
      <c r="VO2" s="12"/>
      <c r="VP2" s="12"/>
      <c r="VQ2" s="12"/>
      <c r="VR2" s="12"/>
      <c r="VS2" s="12"/>
      <c r="VT2" s="12"/>
      <c r="VU2" s="12"/>
      <c r="VV2" s="12"/>
      <c r="VW2" s="12"/>
      <c r="VX2" s="12"/>
      <c r="VY2" s="12"/>
      <c r="VZ2" s="12"/>
      <c r="WA2" s="12"/>
      <c r="WB2" s="12"/>
      <c r="WC2" s="12"/>
      <c r="WD2" s="12"/>
      <c r="WE2" s="12"/>
      <c r="WF2" s="12"/>
      <c r="WG2" s="12"/>
      <c r="WH2" s="12"/>
      <c r="WI2" s="12"/>
      <c r="WJ2" s="12"/>
      <c r="WK2" s="12"/>
      <c r="WL2" s="12"/>
      <c r="WM2" s="12"/>
      <c r="WN2" s="12"/>
      <c r="WO2" s="12"/>
      <c r="WP2" s="12"/>
      <c r="WQ2" s="12"/>
      <c r="WR2" s="12"/>
      <c r="WS2" s="12"/>
      <c r="WT2" s="12"/>
      <c r="WU2" s="12"/>
      <c r="WV2" s="12"/>
      <c r="WW2" s="12"/>
      <c r="WX2" s="12"/>
      <c r="WY2" s="12"/>
      <c r="WZ2" s="12"/>
      <c r="XA2" s="12"/>
      <c r="XB2" s="12"/>
      <c r="XC2" s="12"/>
      <c r="XD2" s="12"/>
      <c r="XE2" s="12"/>
      <c r="XF2" s="12"/>
      <c r="XG2" s="12"/>
      <c r="XH2" s="12"/>
      <c r="XI2" s="12"/>
      <c r="XJ2" s="12"/>
      <c r="XK2" s="12"/>
      <c r="XL2" s="12"/>
      <c r="XM2" s="12"/>
      <c r="XN2" s="12"/>
      <c r="XO2" s="12"/>
      <c r="XP2" s="12"/>
      <c r="XQ2" s="12"/>
      <c r="XR2" s="12"/>
      <c r="XS2" s="12"/>
      <c r="XT2" s="12"/>
      <c r="XU2" s="12"/>
      <c r="XV2" s="12"/>
      <c r="XW2" s="12"/>
      <c r="XX2" s="12"/>
      <c r="XY2" s="12"/>
      <c r="XZ2" s="12"/>
      <c r="YA2" s="12"/>
      <c r="YB2" s="12"/>
      <c r="YC2" s="12"/>
      <c r="YD2" s="12"/>
      <c r="YE2" s="12"/>
      <c r="YF2" s="12"/>
      <c r="YG2" s="12"/>
      <c r="YH2" s="12"/>
      <c r="YI2" s="12"/>
      <c r="YJ2" s="12"/>
      <c r="YK2" s="12"/>
      <c r="YL2" s="12"/>
      <c r="YM2" s="12"/>
      <c r="YN2" s="12"/>
      <c r="YO2" s="12"/>
      <c r="YP2" s="12"/>
      <c r="YQ2" s="12"/>
      <c r="YR2" s="12"/>
      <c r="YS2" s="12"/>
      <c r="YT2" s="12"/>
      <c r="YU2" s="12"/>
      <c r="YV2" s="12"/>
      <c r="YW2" s="12"/>
      <c r="YX2" s="12"/>
      <c r="YY2" s="12"/>
      <c r="YZ2" s="12"/>
      <c r="ZA2" s="12"/>
      <c r="ZB2" s="12"/>
      <c r="ZC2" s="12"/>
      <c r="ZD2" s="12"/>
      <c r="ZE2" s="12"/>
      <c r="ZF2" s="12"/>
      <c r="ZG2" s="12"/>
      <c r="ZH2" s="12"/>
      <c r="ZI2" s="12"/>
      <c r="ZJ2" s="12"/>
      <c r="ZK2" s="12"/>
      <c r="ZL2" s="12"/>
      <c r="ZM2" s="12"/>
      <c r="ZN2" s="12"/>
      <c r="ZO2" s="12"/>
      <c r="ZP2" s="12"/>
      <c r="ZQ2" s="12"/>
      <c r="ZR2" s="12"/>
      <c r="ZS2" s="12"/>
      <c r="ZT2" s="12"/>
      <c r="ZU2" s="12"/>
      <c r="ZV2" s="12"/>
      <c r="ZW2" s="12"/>
      <c r="ZX2" s="12"/>
      <c r="ZY2" s="12"/>
      <c r="ZZ2" s="12"/>
      <c r="AAA2" s="12"/>
      <c r="AAB2" s="12"/>
      <c r="AAC2" s="12"/>
      <c r="AAD2" s="12"/>
      <c r="AAE2" s="12"/>
      <c r="AAF2" s="12"/>
      <c r="AAG2" s="12"/>
      <c r="AAH2" s="12"/>
      <c r="AAI2" s="12"/>
      <c r="AAJ2" s="12"/>
      <c r="AAK2" s="12"/>
      <c r="AAL2" s="12"/>
      <c r="AAM2" s="12"/>
      <c r="AAN2" s="12"/>
      <c r="AAO2" s="12"/>
      <c r="AAP2" s="12"/>
      <c r="AAQ2" s="12"/>
      <c r="AAR2" s="12"/>
      <c r="AAS2" s="12"/>
      <c r="AAT2" s="12"/>
      <c r="AAU2" s="12"/>
      <c r="AAV2" s="12"/>
      <c r="AAW2" s="12"/>
      <c r="AAX2" s="12"/>
      <c r="AAY2" s="12"/>
      <c r="AAZ2" s="12"/>
      <c r="ABA2" s="12"/>
      <c r="ABB2" s="12"/>
      <c r="ABC2" s="12"/>
      <c r="ABD2" s="12"/>
      <c r="ABE2" s="12"/>
      <c r="ABF2" s="12"/>
      <c r="ABG2" s="12"/>
      <c r="ABH2" s="12"/>
      <c r="ABI2" s="12"/>
      <c r="ABJ2" s="12"/>
      <c r="ABK2" s="12"/>
      <c r="ABL2" s="12"/>
      <c r="ABM2" s="12"/>
      <c r="ABN2" s="12"/>
      <c r="ABO2" s="12"/>
      <c r="ABP2" s="12"/>
      <c r="ABQ2" s="12"/>
      <c r="ABR2" s="12"/>
      <c r="ABS2" s="12"/>
      <c r="ABT2" s="12"/>
      <c r="ABU2" s="12"/>
      <c r="ABV2" s="12"/>
      <c r="ABW2" s="12"/>
      <c r="ABX2" s="12"/>
      <c r="ABY2" s="12"/>
      <c r="ABZ2" s="12"/>
      <c r="ACA2" s="12"/>
      <c r="ACB2" s="12"/>
      <c r="ACC2" s="12"/>
      <c r="ACD2" s="12"/>
      <c r="ACE2" s="12"/>
      <c r="ACF2" s="12"/>
      <c r="ACG2" s="12"/>
      <c r="ACH2" s="12"/>
      <c r="ACI2" s="12"/>
      <c r="ACJ2" s="12"/>
      <c r="ACK2" s="12"/>
      <c r="ACL2" s="12"/>
      <c r="ACM2" s="12"/>
      <c r="ACN2" s="12"/>
      <c r="ACO2" s="12"/>
      <c r="ACP2" s="12"/>
      <c r="ACQ2" s="12"/>
      <c r="ACR2" s="12"/>
      <c r="ACS2" s="12"/>
      <c r="ACT2" s="12"/>
      <c r="ACU2" s="12"/>
      <c r="ACV2" s="12"/>
      <c r="ACW2" s="12"/>
      <c r="ACX2" s="12"/>
      <c r="ACY2" s="12"/>
      <c r="ACZ2" s="12"/>
      <c r="ADA2" s="12"/>
      <c r="ADB2" s="12"/>
      <c r="ADC2" s="12"/>
      <c r="ADD2" s="12"/>
      <c r="ADE2" s="12"/>
      <c r="ADF2" s="12"/>
      <c r="ADG2" s="12"/>
      <c r="ADH2" s="12"/>
      <c r="ADI2" s="12"/>
      <c r="ADJ2" s="12"/>
      <c r="ADK2" s="12"/>
      <c r="ADL2" s="12"/>
      <c r="ADM2" s="12"/>
      <c r="ADN2" s="12"/>
      <c r="ADO2" s="12"/>
      <c r="ADP2" s="12"/>
      <c r="ADQ2" s="12"/>
      <c r="ADR2" s="12"/>
      <c r="ADS2" s="12"/>
      <c r="ADT2" s="12"/>
      <c r="ADU2" s="12"/>
      <c r="ADV2" s="12"/>
      <c r="ADW2" s="12"/>
      <c r="ADX2" s="12"/>
      <c r="ADY2" s="12"/>
      <c r="ADZ2" s="12"/>
      <c r="AEA2" s="12"/>
      <c r="AEB2" s="12"/>
      <c r="AEC2" s="12"/>
      <c r="AED2" s="12"/>
      <c r="AEE2" s="12"/>
      <c r="AEF2" s="12"/>
      <c r="AEG2" s="12"/>
      <c r="AEH2" s="12"/>
      <c r="AEI2" s="12"/>
      <c r="AEJ2" s="12"/>
      <c r="AEK2" s="12"/>
      <c r="AEL2" s="12"/>
      <c r="AEM2" s="12"/>
      <c r="AEN2" s="12"/>
      <c r="AEO2" s="12"/>
      <c r="AEP2" s="12"/>
      <c r="AEQ2" s="12"/>
      <c r="AER2" s="12"/>
      <c r="AES2" s="12"/>
      <c r="AET2" s="12"/>
      <c r="AEU2" s="12"/>
      <c r="AEV2" s="12"/>
      <c r="AEW2" s="12"/>
      <c r="AEX2" s="12"/>
      <c r="AEY2" s="12"/>
      <c r="AEZ2" s="12"/>
      <c r="AFA2" s="12"/>
      <c r="AFB2" s="12"/>
      <c r="AFC2" s="12"/>
      <c r="AFD2" s="12"/>
      <c r="AFE2" s="12"/>
      <c r="AFF2" s="12"/>
      <c r="AFG2" s="12"/>
      <c r="AFH2" s="12"/>
      <c r="AFI2" s="12"/>
      <c r="AFJ2" s="12"/>
      <c r="AFK2" s="12"/>
      <c r="AFL2" s="12"/>
      <c r="AFM2" s="12"/>
      <c r="AFN2" s="12"/>
      <c r="AFO2" s="12"/>
      <c r="AFP2" s="12"/>
      <c r="AFQ2" s="12"/>
      <c r="AFR2" s="12"/>
      <c r="AFS2" s="12"/>
      <c r="AFT2" s="12"/>
      <c r="AFU2" s="12"/>
      <c r="AFV2" s="12"/>
      <c r="AFW2" s="12"/>
      <c r="AFX2" s="12"/>
      <c r="AFY2" s="12"/>
      <c r="AFZ2" s="12"/>
      <c r="AGA2" s="12"/>
      <c r="AGB2" s="12"/>
      <c r="AGC2" s="12"/>
      <c r="AGD2" s="12"/>
      <c r="AGE2" s="12"/>
      <c r="AGF2" s="12"/>
      <c r="AGG2" s="12"/>
      <c r="AGH2" s="12"/>
      <c r="AGI2" s="12"/>
      <c r="AGJ2" s="12"/>
      <c r="AGK2" s="12"/>
      <c r="AGL2" s="12"/>
      <c r="AGM2" s="12"/>
      <c r="AGN2" s="12"/>
      <c r="AGO2" s="12"/>
      <c r="AGP2" s="12"/>
      <c r="AGQ2" s="12"/>
      <c r="AGR2" s="12"/>
      <c r="AGS2" s="12"/>
      <c r="AGT2" s="12"/>
      <c r="AGU2" s="12"/>
      <c r="AGV2" s="12"/>
      <c r="AGW2" s="12"/>
      <c r="AGX2" s="12"/>
      <c r="AGY2" s="12"/>
      <c r="AGZ2" s="12"/>
      <c r="AHA2" s="12"/>
      <c r="AHB2" s="12"/>
      <c r="AHC2" s="12"/>
      <c r="AHD2" s="12"/>
      <c r="AHE2" s="12"/>
      <c r="AHF2" s="12"/>
      <c r="AHG2" s="12"/>
      <c r="AHH2" s="12"/>
      <c r="AHI2" s="12"/>
      <c r="AHJ2" s="12"/>
      <c r="AHK2" s="12"/>
      <c r="AHL2" s="12"/>
      <c r="AHM2" s="12"/>
      <c r="AHN2" s="12"/>
      <c r="AHO2" s="12"/>
      <c r="AHP2" s="12"/>
      <c r="AHQ2" s="12"/>
      <c r="AHR2" s="12"/>
      <c r="AHS2" s="12"/>
      <c r="AHT2" s="12"/>
      <c r="AHU2" s="12"/>
      <c r="AHV2" s="12"/>
      <c r="AHW2" s="12"/>
      <c r="AHX2" s="12"/>
      <c r="AHY2" s="12"/>
      <c r="AHZ2" s="12"/>
      <c r="AIA2" s="12"/>
      <c r="AIB2" s="12"/>
      <c r="AIC2" s="12"/>
      <c r="AID2" s="12"/>
      <c r="AIE2" s="12"/>
      <c r="AIF2" s="12"/>
      <c r="AIG2" s="12"/>
      <c r="AIH2" s="12"/>
      <c r="AII2" s="12"/>
      <c r="AIJ2" s="12"/>
      <c r="AIK2" s="12"/>
      <c r="AIL2" s="12"/>
      <c r="AIM2" s="12"/>
      <c r="AIN2" s="12"/>
      <c r="AIO2" s="12"/>
      <c r="AIP2" s="12"/>
      <c r="AIQ2" s="12"/>
      <c r="AIR2" s="12"/>
      <c r="AIS2" s="12"/>
      <c r="AIT2" s="12"/>
      <c r="AIU2" s="12"/>
      <c r="AIV2" s="12"/>
      <c r="AIW2" s="12"/>
      <c r="AIX2" s="12"/>
      <c r="AIY2" s="12"/>
      <c r="AIZ2" s="12"/>
      <c r="AJA2" s="12"/>
      <c r="AJB2" s="12"/>
      <c r="AJC2" s="12"/>
      <c r="AJD2" s="12"/>
      <c r="AJE2" s="12"/>
      <c r="AJF2" s="12"/>
      <c r="AJG2" s="12"/>
      <c r="AJH2" s="12"/>
      <c r="AJI2" s="12"/>
      <c r="AJJ2" s="12"/>
      <c r="AJK2" s="12"/>
      <c r="AJL2" s="12"/>
      <c r="AJM2" s="12"/>
      <c r="AJN2" s="12"/>
      <c r="AJO2" s="12"/>
      <c r="AJP2" s="12"/>
      <c r="AJQ2" s="12"/>
      <c r="AJR2" s="12"/>
      <c r="AJS2" s="12"/>
      <c r="AJT2" s="12"/>
      <c r="AJU2" s="12"/>
      <c r="AJV2" s="12"/>
      <c r="AJW2" s="12"/>
      <c r="AJX2" s="12"/>
      <c r="AJY2" s="12"/>
      <c r="AJZ2" s="12"/>
      <c r="AKA2" s="12"/>
      <c r="AKB2" s="12"/>
      <c r="AKC2" s="12"/>
      <c r="AKD2" s="12"/>
      <c r="AKE2" s="12"/>
      <c r="AKF2" s="12"/>
      <c r="AKG2" s="12"/>
      <c r="AKH2" s="12"/>
      <c r="AKI2" s="12"/>
      <c r="AKJ2" s="12"/>
      <c r="AKK2" s="12"/>
      <c r="AKL2" s="12"/>
      <c r="AKM2" s="12"/>
      <c r="AKN2" s="12"/>
      <c r="AKO2" s="12"/>
      <c r="AKP2" s="12"/>
      <c r="AKQ2" s="12"/>
      <c r="AKR2" s="12"/>
      <c r="AKS2" s="12"/>
      <c r="AKT2" s="12"/>
      <c r="AKU2" s="12"/>
      <c r="AKV2" s="12"/>
      <c r="AKW2" s="12"/>
      <c r="AKX2" s="12"/>
      <c r="AKY2" s="12"/>
      <c r="AKZ2" s="12"/>
      <c r="ALA2" s="12"/>
      <c r="ALB2" s="12"/>
      <c r="ALC2" s="12"/>
      <c r="ALD2" s="12"/>
      <c r="ALE2" s="12"/>
      <c r="ALF2" s="12"/>
      <c r="ALG2" s="12"/>
      <c r="ALH2" s="12"/>
      <c r="ALI2" s="12"/>
      <c r="ALJ2" s="12"/>
      <c r="ALK2" s="12"/>
      <c r="ALL2" s="12"/>
      <c r="ALM2" s="12"/>
      <c r="ALN2" s="12"/>
      <c r="ALO2" s="12"/>
      <c r="ALP2" s="12"/>
      <c r="ALQ2" s="12"/>
      <c r="ALR2" s="12"/>
      <c r="ALS2" s="12"/>
      <c r="ALT2" s="12"/>
      <c r="ALU2" s="12"/>
      <c r="ALV2" s="12"/>
      <c r="ALW2" s="12"/>
      <c r="ALX2" s="12"/>
      <c r="ALY2" s="12"/>
      <c r="ALZ2" s="12"/>
      <c r="AMA2" s="12"/>
      <c r="AMB2" s="12"/>
      <c r="AMC2" s="12"/>
      <c r="AMD2" s="12"/>
      <c r="AME2" s="12"/>
      <c r="AMF2" s="12"/>
      <c r="AMG2" s="12"/>
      <c r="AMH2" s="12"/>
      <c r="AMI2" s="12"/>
      <c r="AMJ2" s="12"/>
      <c r="AMK2" s="12"/>
      <c r="AML2" s="12"/>
      <c r="AMM2" s="12"/>
      <c r="AMN2" s="12"/>
    </row>
    <row r="3" spans="1:1028">
      <c r="A3" s="11"/>
      <c r="B3" s="12"/>
      <c r="C3" s="12"/>
      <c r="D3" s="12"/>
      <c r="E3" s="12"/>
      <c r="J3" s="27"/>
      <c r="K3" s="27"/>
      <c r="L3" s="12"/>
      <c r="M3" s="12"/>
      <c r="N3" s="12"/>
      <c r="O3" s="12"/>
      <c r="P3" s="12"/>
      <c r="Q3" s="12"/>
      <c r="R3" s="12"/>
      <c r="S3" s="12"/>
      <c r="T3" s="12"/>
      <c r="U3" s="12"/>
      <c r="V3" s="12"/>
      <c r="W3" s="12"/>
      <c r="X3" s="12"/>
      <c r="Y3" s="12"/>
      <c r="Z3" s="12"/>
      <c r="AA3" s="12"/>
      <c r="AB3" s="12"/>
      <c r="AC3" s="12"/>
      <c r="AD3" s="12"/>
      <c r="AE3" s="12"/>
      <c r="AF3" s="12"/>
      <c r="AG3" s="12"/>
      <c r="AH3" s="12"/>
      <c r="AI3" s="12"/>
      <c r="AJ3" s="12"/>
      <c r="AK3" s="12"/>
      <c r="AL3" s="12"/>
      <c r="AM3" s="12"/>
      <c r="AN3" s="12"/>
      <c r="AO3" s="12"/>
      <c r="AP3" s="12"/>
      <c r="AQ3" s="12"/>
      <c r="AR3" s="12"/>
      <c r="AS3" s="12"/>
      <c r="AT3" s="12"/>
      <c r="AU3" s="12"/>
      <c r="AV3" s="12"/>
      <c r="AW3" s="12"/>
      <c r="AX3" s="12"/>
      <c r="AY3" s="12"/>
      <c r="AZ3" s="12"/>
      <c r="BA3" s="12"/>
      <c r="BB3" s="12"/>
      <c r="BC3" s="12"/>
      <c r="BD3" s="12"/>
      <c r="BE3" s="12"/>
      <c r="BF3" s="12"/>
      <c r="BG3" s="12"/>
      <c r="BH3" s="12"/>
      <c r="BI3" s="12"/>
      <c r="BJ3" s="12"/>
      <c r="BK3" s="12"/>
      <c r="BL3" s="12"/>
      <c r="BM3" s="12"/>
      <c r="BN3" s="12"/>
      <c r="BO3" s="12"/>
      <c r="BP3" s="12"/>
      <c r="BQ3" s="12"/>
      <c r="BR3" s="12"/>
      <c r="BS3" s="12"/>
      <c r="BT3" s="12"/>
      <c r="BU3" s="12"/>
      <c r="BV3" s="12"/>
      <c r="BW3" s="12"/>
      <c r="BX3" s="12"/>
      <c r="BY3" s="12"/>
      <c r="BZ3" s="12"/>
      <c r="CA3" s="12"/>
      <c r="CB3" s="12"/>
      <c r="CC3" s="12"/>
      <c r="CD3" s="12"/>
      <c r="CE3" s="12"/>
      <c r="CF3" s="12"/>
      <c r="CG3" s="12"/>
      <c r="CH3" s="12"/>
      <c r="CI3" s="12"/>
      <c r="CJ3" s="12"/>
      <c r="CK3" s="12"/>
      <c r="CL3" s="12"/>
      <c r="CM3" s="12"/>
      <c r="CN3" s="12"/>
      <c r="CO3" s="12"/>
      <c r="CP3" s="12"/>
      <c r="CQ3" s="12"/>
      <c r="CR3" s="12"/>
      <c r="CS3" s="12"/>
      <c r="CT3" s="12"/>
      <c r="CU3" s="12"/>
      <c r="CV3" s="12"/>
      <c r="CW3" s="12"/>
      <c r="CX3" s="12"/>
      <c r="CY3" s="12"/>
      <c r="CZ3" s="12"/>
      <c r="DA3" s="12"/>
      <c r="DB3" s="12"/>
      <c r="DC3" s="12"/>
      <c r="DD3" s="12"/>
      <c r="DE3" s="12"/>
      <c r="DF3" s="12"/>
      <c r="DG3" s="12"/>
      <c r="DH3" s="12"/>
      <c r="DI3" s="12"/>
      <c r="DJ3" s="12"/>
      <c r="DK3" s="12"/>
      <c r="DL3" s="12"/>
      <c r="DM3" s="12"/>
      <c r="DN3" s="12"/>
      <c r="DO3" s="12"/>
      <c r="DP3" s="12"/>
      <c r="DQ3" s="12"/>
      <c r="DR3" s="12"/>
      <c r="DS3" s="12"/>
      <c r="DT3" s="12"/>
      <c r="DU3" s="12"/>
      <c r="DV3" s="12"/>
      <c r="DW3" s="12"/>
      <c r="DX3" s="12"/>
      <c r="DY3" s="12"/>
      <c r="DZ3" s="12"/>
      <c r="EA3" s="12"/>
      <c r="EB3" s="12"/>
      <c r="EC3" s="12"/>
      <c r="ED3" s="12"/>
      <c r="EE3" s="12"/>
      <c r="EF3" s="12"/>
      <c r="EG3" s="12"/>
      <c r="EH3" s="12"/>
      <c r="EI3" s="12"/>
      <c r="EJ3" s="12"/>
      <c r="EK3" s="12"/>
      <c r="EL3" s="12"/>
      <c r="EM3" s="12"/>
      <c r="EN3" s="12"/>
      <c r="EO3" s="12"/>
      <c r="EP3" s="12"/>
      <c r="EQ3" s="12"/>
      <c r="ER3" s="12"/>
      <c r="ES3" s="12"/>
      <c r="ET3" s="12"/>
      <c r="EU3" s="12"/>
      <c r="EV3" s="12"/>
      <c r="EW3" s="12"/>
      <c r="EX3" s="12"/>
      <c r="EY3" s="12"/>
      <c r="EZ3" s="12"/>
      <c r="FA3" s="12"/>
      <c r="FB3" s="12"/>
      <c r="FC3" s="12"/>
      <c r="FD3" s="12"/>
      <c r="FE3" s="12"/>
      <c r="FF3" s="12"/>
      <c r="FG3" s="12"/>
      <c r="FH3" s="12"/>
      <c r="FI3" s="12"/>
      <c r="FJ3" s="12"/>
      <c r="FK3" s="12"/>
      <c r="FL3" s="12"/>
      <c r="FM3" s="12"/>
      <c r="FN3" s="12"/>
      <c r="FO3" s="12"/>
      <c r="FP3" s="12"/>
      <c r="FQ3" s="12"/>
      <c r="FR3" s="12"/>
      <c r="FS3" s="12"/>
      <c r="FT3" s="12"/>
      <c r="FU3" s="12"/>
      <c r="FV3" s="12"/>
      <c r="FW3" s="12"/>
      <c r="FX3" s="12"/>
      <c r="FY3" s="12"/>
      <c r="FZ3" s="12"/>
      <c r="GA3" s="12"/>
      <c r="GB3" s="12"/>
      <c r="GC3" s="12"/>
      <c r="GD3" s="12"/>
      <c r="GE3" s="12"/>
      <c r="GF3" s="12"/>
      <c r="GG3" s="12"/>
      <c r="GH3" s="12"/>
      <c r="GI3" s="12"/>
      <c r="GJ3" s="12"/>
      <c r="GK3" s="12"/>
      <c r="GL3" s="12"/>
      <c r="GM3" s="12"/>
      <c r="GN3" s="12"/>
      <c r="GO3" s="12"/>
      <c r="GP3" s="12"/>
      <c r="GQ3" s="12"/>
      <c r="GR3" s="12"/>
      <c r="GS3" s="12"/>
      <c r="GT3" s="12"/>
      <c r="GU3" s="12"/>
      <c r="GV3" s="12"/>
      <c r="GW3" s="12"/>
      <c r="GX3" s="12"/>
      <c r="GY3" s="12"/>
      <c r="GZ3" s="12"/>
      <c r="HA3" s="12"/>
      <c r="HB3" s="12"/>
      <c r="HC3" s="12"/>
      <c r="HD3" s="12"/>
      <c r="HE3" s="12"/>
      <c r="HF3" s="12"/>
      <c r="HG3" s="12"/>
      <c r="HH3" s="12"/>
      <c r="HI3" s="12"/>
      <c r="HJ3" s="12"/>
      <c r="HK3" s="12"/>
      <c r="HL3" s="12"/>
      <c r="HM3" s="12"/>
      <c r="HN3" s="12"/>
      <c r="HO3" s="12"/>
      <c r="HP3" s="12"/>
      <c r="HQ3" s="12"/>
      <c r="HR3" s="12"/>
      <c r="HS3" s="12"/>
      <c r="HT3" s="12"/>
      <c r="HU3" s="12"/>
      <c r="HV3" s="12"/>
      <c r="HW3" s="12"/>
      <c r="HX3" s="12"/>
      <c r="HY3" s="12"/>
      <c r="HZ3" s="12"/>
      <c r="IA3" s="12"/>
      <c r="IB3" s="12"/>
      <c r="IC3" s="12"/>
      <c r="ID3" s="12"/>
      <c r="IE3" s="12"/>
      <c r="IF3" s="12"/>
      <c r="IG3" s="12"/>
      <c r="IH3" s="12"/>
      <c r="II3" s="12"/>
      <c r="IJ3" s="12"/>
      <c r="IK3" s="12"/>
      <c r="IL3" s="12"/>
      <c r="IM3" s="12"/>
      <c r="IN3" s="12"/>
      <c r="IO3" s="12"/>
      <c r="IP3" s="12"/>
      <c r="IQ3" s="12"/>
      <c r="IR3" s="12"/>
      <c r="IS3" s="12"/>
      <c r="IT3" s="12"/>
      <c r="IU3" s="12"/>
      <c r="IV3" s="12"/>
      <c r="IW3" s="12"/>
      <c r="IX3" s="12"/>
      <c r="IY3" s="12"/>
      <c r="IZ3" s="12"/>
      <c r="JA3" s="12"/>
      <c r="JB3" s="12"/>
      <c r="JC3" s="12"/>
      <c r="JD3" s="12"/>
      <c r="JE3" s="12"/>
      <c r="JF3" s="12"/>
      <c r="JG3" s="12"/>
      <c r="JH3" s="12"/>
      <c r="JI3" s="12"/>
      <c r="JJ3" s="12"/>
      <c r="JK3" s="12"/>
      <c r="JL3" s="12"/>
      <c r="JM3" s="12"/>
      <c r="JN3" s="12"/>
      <c r="JO3" s="12"/>
      <c r="JP3" s="12"/>
      <c r="JQ3" s="12"/>
      <c r="JR3" s="12"/>
      <c r="JS3" s="12"/>
      <c r="JT3" s="12"/>
      <c r="JU3" s="12"/>
      <c r="JV3" s="12"/>
      <c r="JW3" s="12"/>
      <c r="JX3" s="12"/>
      <c r="JY3" s="12"/>
      <c r="JZ3" s="12"/>
      <c r="KA3" s="12"/>
      <c r="KB3" s="12"/>
      <c r="KC3" s="12"/>
      <c r="KD3" s="12"/>
      <c r="KE3" s="12"/>
      <c r="KF3" s="12"/>
      <c r="KG3" s="12"/>
      <c r="KH3" s="12"/>
      <c r="KI3" s="12"/>
      <c r="KJ3" s="12"/>
      <c r="KK3" s="12"/>
      <c r="KL3" s="12"/>
      <c r="KM3" s="12"/>
      <c r="KN3" s="12"/>
      <c r="KO3" s="12"/>
      <c r="KP3" s="12"/>
      <c r="KQ3" s="12"/>
      <c r="KR3" s="12"/>
      <c r="KS3" s="12"/>
      <c r="KT3" s="12"/>
      <c r="KU3" s="12"/>
      <c r="KV3" s="12"/>
      <c r="KW3" s="12"/>
      <c r="KX3" s="12"/>
      <c r="KY3" s="12"/>
      <c r="KZ3" s="12"/>
      <c r="LA3" s="12"/>
      <c r="LB3" s="12"/>
      <c r="LC3" s="12"/>
      <c r="LD3" s="12"/>
      <c r="LE3" s="12"/>
      <c r="LF3" s="12"/>
      <c r="LG3" s="12"/>
      <c r="LH3" s="12"/>
      <c r="LI3" s="12"/>
      <c r="LJ3" s="12"/>
      <c r="LK3" s="12"/>
      <c r="LL3" s="12"/>
      <c r="LM3" s="12"/>
      <c r="LN3" s="12"/>
      <c r="LO3" s="12"/>
      <c r="LP3" s="12"/>
      <c r="LQ3" s="12"/>
      <c r="LR3" s="12"/>
      <c r="LS3" s="12"/>
      <c r="LT3" s="12"/>
      <c r="LU3" s="12"/>
      <c r="LV3" s="12"/>
      <c r="LW3" s="12"/>
      <c r="LX3" s="12"/>
      <c r="LY3" s="12"/>
      <c r="LZ3" s="12"/>
      <c r="MA3" s="12"/>
      <c r="MB3" s="12"/>
      <c r="MC3" s="12"/>
      <c r="MD3" s="12"/>
      <c r="ME3" s="12"/>
      <c r="MF3" s="12"/>
      <c r="MG3" s="12"/>
      <c r="MH3" s="12"/>
      <c r="MI3" s="12"/>
      <c r="MJ3" s="12"/>
      <c r="MK3" s="12"/>
      <c r="ML3" s="12"/>
      <c r="MM3" s="12"/>
      <c r="MN3" s="12"/>
      <c r="MO3" s="12"/>
      <c r="MP3" s="12"/>
      <c r="MQ3" s="12"/>
      <c r="MR3" s="12"/>
      <c r="MS3" s="12"/>
      <c r="MT3" s="12"/>
      <c r="MU3" s="12"/>
      <c r="MV3" s="12"/>
      <c r="MW3" s="12"/>
      <c r="MX3" s="12"/>
      <c r="MY3" s="12"/>
      <c r="MZ3" s="12"/>
      <c r="NA3" s="12"/>
      <c r="NB3" s="12"/>
      <c r="NC3" s="12"/>
      <c r="ND3" s="12"/>
      <c r="NE3" s="12"/>
      <c r="NF3" s="12"/>
      <c r="NG3" s="12"/>
      <c r="NH3" s="12"/>
      <c r="NI3" s="12"/>
      <c r="NJ3" s="12"/>
      <c r="NK3" s="12"/>
      <c r="NL3" s="12"/>
      <c r="NM3" s="12"/>
      <c r="NN3" s="12"/>
      <c r="NO3" s="12"/>
      <c r="NP3" s="12"/>
      <c r="NQ3" s="12"/>
      <c r="NR3" s="12"/>
      <c r="NS3" s="12"/>
      <c r="NT3" s="12"/>
      <c r="NU3" s="12"/>
      <c r="NV3" s="12"/>
      <c r="NW3" s="12"/>
      <c r="NX3" s="12"/>
      <c r="NY3" s="12"/>
      <c r="NZ3" s="12"/>
      <c r="OA3" s="12"/>
      <c r="OB3" s="12"/>
      <c r="OC3" s="12"/>
      <c r="OD3" s="12"/>
      <c r="OE3" s="12"/>
      <c r="OF3" s="12"/>
      <c r="OG3" s="12"/>
      <c r="OH3" s="12"/>
      <c r="OI3" s="12"/>
      <c r="OJ3" s="12"/>
      <c r="OK3" s="12"/>
      <c r="OL3" s="12"/>
      <c r="OM3" s="12"/>
      <c r="ON3" s="12"/>
      <c r="OO3" s="12"/>
      <c r="OP3" s="12"/>
      <c r="OQ3" s="12"/>
      <c r="OR3" s="12"/>
      <c r="OS3" s="12"/>
      <c r="OT3" s="12"/>
      <c r="OU3" s="12"/>
      <c r="OV3" s="12"/>
      <c r="OW3" s="12"/>
      <c r="OX3" s="12"/>
      <c r="OY3" s="12"/>
      <c r="OZ3" s="12"/>
      <c r="PA3" s="12"/>
      <c r="PB3" s="12"/>
      <c r="PC3" s="12"/>
      <c r="PD3" s="12"/>
      <c r="PE3" s="12"/>
      <c r="PF3" s="12"/>
      <c r="PG3" s="12"/>
      <c r="PH3" s="12"/>
      <c r="PI3" s="12"/>
      <c r="PJ3" s="12"/>
      <c r="PK3" s="12"/>
      <c r="PL3" s="12"/>
      <c r="PM3" s="12"/>
      <c r="PN3" s="12"/>
      <c r="PO3" s="12"/>
      <c r="PP3" s="12"/>
      <c r="PQ3" s="12"/>
      <c r="PR3" s="12"/>
      <c r="PS3" s="12"/>
      <c r="PT3" s="12"/>
      <c r="PU3" s="12"/>
      <c r="PV3" s="12"/>
      <c r="PW3" s="12"/>
      <c r="PX3" s="12"/>
      <c r="PY3" s="12"/>
      <c r="PZ3" s="12"/>
      <c r="QA3" s="12"/>
      <c r="QB3" s="12"/>
      <c r="QC3" s="12"/>
      <c r="QD3" s="12"/>
      <c r="QE3" s="12"/>
      <c r="QF3" s="12"/>
      <c r="QG3" s="12"/>
      <c r="QH3" s="12"/>
      <c r="QI3" s="12"/>
      <c r="QJ3" s="12"/>
      <c r="QK3" s="12"/>
      <c r="QL3" s="12"/>
      <c r="QM3" s="12"/>
      <c r="QN3" s="12"/>
      <c r="QO3" s="12"/>
      <c r="QP3" s="12"/>
      <c r="QQ3" s="12"/>
      <c r="QR3" s="12"/>
      <c r="QS3" s="12"/>
      <c r="QT3" s="12"/>
      <c r="QU3" s="12"/>
      <c r="QV3" s="12"/>
      <c r="QW3" s="12"/>
      <c r="QX3" s="12"/>
      <c r="QY3" s="12"/>
      <c r="QZ3" s="12"/>
      <c r="RA3" s="12"/>
      <c r="RB3" s="12"/>
      <c r="RC3" s="12"/>
      <c r="RD3" s="12"/>
      <c r="RE3" s="12"/>
      <c r="RF3" s="12"/>
      <c r="RG3" s="12"/>
      <c r="RH3" s="12"/>
      <c r="RI3" s="12"/>
      <c r="RJ3" s="12"/>
      <c r="RK3" s="12"/>
      <c r="RL3" s="12"/>
      <c r="RM3" s="12"/>
      <c r="RN3" s="12"/>
      <c r="RO3" s="12"/>
      <c r="RP3" s="12"/>
      <c r="RQ3" s="12"/>
      <c r="RR3" s="12"/>
      <c r="RS3" s="12"/>
      <c r="RT3" s="12"/>
      <c r="RU3" s="12"/>
      <c r="RV3" s="12"/>
      <c r="RW3" s="12"/>
      <c r="RX3" s="12"/>
      <c r="RY3" s="12"/>
      <c r="RZ3" s="12"/>
      <c r="SA3" s="12"/>
      <c r="SB3" s="12"/>
      <c r="SC3" s="12"/>
      <c r="SD3" s="12"/>
      <c r="SE3" s="12"/>
      <c r="SF3" s="12"/>
      <c r="SG3" s="12"/>
      <c r="SH3" s="12"/>
      <c r="SI3" s="12"/>
      <c r="SJ3" s="12"/>
      <c r="SK3" s="12"/>
      <c r="SL3" s="12"/>
      <c r="SM3" s="12"/>
      <c r="SN3" s="12"/>
      <c r="SO3" s="12"/>
      <c r="SP3" s="12"/>
      <c r="SQ3" s="12"/>
      <c r="SR3" s="12"/>
      <c r="SS3" s="12"/>
      <c r="ST3" s="12"/>
      <c r="SU3" s="12"/>
      <c r="SV3" s="12"/>
      <c r="SW3" s="12"/>
      <c r="SX3" s="12"/>
      <c r="SY3" s="12"/>
      <c r="SZ3" s="12"/>
      <c r="TA3" s="12"/>
      <c r="TB3" s="12"/>
      <c r="TC3" s="12"/>
      <c r="TD3" s="12"/>
      <c r="TE3" s="12"/>
      <c r="TF3" s="12"/>
      <c r="TG3" s="12"/>
      <c r="TH3" s="12"/>
      <c r="TI3" s="12"/>
      <c r="TJ3" s="12"/>
      <c r="TK3" s="12"/>
      <c r="TL3" s="12"/>
      <c r="TM3" s="12"/>
      <c r="TN3" s="12"/>
      <c r="TO3" s="12"/>
      <c r="TP3" s="12"/>
      <c r="TQ3" s="12"/>
      <c r="TR3" s="12"/>
      <c r="TS3" s="12"/>
      <c r="TT3" s="12"/>
      <c r="TU3" s="12"/>
      <c r="TV3" s="12"/>
      <c r="TW3" s="12"/>
      <c r="TX3" s="12"/>
      <c r="TY3" s="12"/>
      <c r="TZ3" s="12"/>
      <c r="UA3" s="12"/>
      <c r="UB3" s="12"/>
      <c r="UC3" s="12"/>
      <c r="UD3" s="12"/>
      <c r="UE3" s="12"/>
      <c r="UF3" s="12"/>
      <c r="UG3" s="12"/>
      <c r="UH3" s="12"/>
      <c r="UI3" s="12"/>
      <c r="UJ3" s="12"/>
      <c r="UK3" s="12"/>
      <c r="UL3" s="12"/>
      <c r="UM3" s="12"/>
      <c r="UN3" s="12"/>
      <c r="UO3" s="12"/>
      <c r="UP3" s="12"/>
      <c r="UQ3" s="12"/>
      <c r="UR3" s="12"/>
      <c r="US3" s="12"/>
      <c r="UT3" s="12"/>
      <c r="UU3" s="12"/>
      <c r="UV3" s="12"/>
      <c r="UW3" s="12"/>
      <c r="UX3" s="12"/>
      <c r="UY3" s="12"/>
      <c r="UZ3" s="12"/>
      <c r="VA3" s="12"/>
      <c r="VB3" s="12"/>
      <c r="VC3" s="12"/>
      <c r="VD3" s="12"/>
      <c r="VE3" s="12"/>
      <c r="VF3" s="12"/>
      <c r="VG3" s="12"/>
      <c r="VH3" s="12"/>
      <c r="VI3" s="12"/>
      <c r="VJ3" s="12"/>
      <c r="VK3" s="12"/>
      <c r="VL3" s="12"/>
      <c r="VM3" s="12"/>
      <c r="VN3" s="12"/>
      <c r="VO3" s="12"/>
      <c r="VP3" s="12"/>
      <c r="VQ3" s="12"/>
      <c r="VR3" s="12"/>
      <c r="VS3" s="12"/>
      <c r="VT3" s="12"/>
      <c r="VU3" s="12"/>
      <c r="VV3" s="12"/>
      <c r="VW3" s="12"/>
      <c r="VX3" s="12"/>
      <c r="VY3" s="12"/>
      <c r="VZ3" s="12"/>
      <c r="WA3" s="12"/>
      <c r="WB3" s="12"/>
      <c r="WC3" s="12"/>
      <c r="WD3" s="12"/>
      <c r="WE3" s="12"/>
      <c r="WF3" s="12"/>
      <c r="WG3" s="12"/>
      <c r="WH3" s="12"/>
      <c r="WI3" s="12"/>
      <c r="WJ3" s="12"/>
      <c r="WK3" s="12"/>
      <c r="WL3" s="12"/>
      <c r="WM3" s="12"/>
      <c r="WN3" s="12"/>
      <c r="WO3" s="12"/>
      <c r="WP3" s="12"/>
      <c r="WQ3" s="12"/>
      <c r="WR3" s="12"/>
      <c r="WS3" s="12"/>
      <c r="WT3" s="12"/>
      <c r="WU3" s="12"/>
      <c r="WV3" s="12"/>
      <c r="WW3" s="12"/>
      <c r="WX3" s="12"/>
      <c r="WY3" s="12"/>
      <c r="WZ3" s="12"/>
      <c r="XA3" s="12"/>
      <c r="XB3" s="12"/>
      <c r="XC3" s="12"/>
      <c r="XD3" s="12"/>
      <c r="XE3" s="12"/>
      <c r="XF3" s="12"/>
      <c r="XG3" s="12"/>
      <c r="XH3" s="12"/>
      <c r="XI3" s="12"/>
      <c r="XJ3" s="12"/>
      <c r="XK3" s="12"/>
      <c r="XL3" s="12"/>
      <c r="XM3" s="12"/>
      <c r="XN3" s="12"/>
      <c r="XO3" s="12"/>
      <c r="XP3" s="12"/>
      <c r="XQ3" s="12"/>
      <c r="XR3" s="12"/>
      <c r="XS3" s="12"/>
      <c r="XT3" s="12"/>
      <c r="XU3" s="12"/>
      <c r="XV3" s="12"/>
      <c r="XW3" s="12"/>
      <c r="XX3" s="12"/>
      <c r="XY3" s="12"/>
      <c r="XZ3" s="12"/>
      <c r="YA3" s="12"/>
      <c r="YB3" s="12"/>
      <c r="YC3" s="12"/>
      <c r="YD3" s="12"/>
      <c r="YE3" s="12"/>
      <c r="YF3" s="12"/>
      <c r="YG3" s="12"/>
      <c r="YH3" s="12"/>
      <c r="YI3" s="12"/>
      <c r="YJ3" s="12"/>
      <c r="YK3" s="12"/>
      <c r="YL3" s="12"/>
      <c r="YM3" s="12"/>
      <c r="YN3" s="12"/>
      <c r="YO3" s="12"/>
      <c r="YP3" s="12"/>
      <c r="YQ3" s="12"/>
      <c r="YR3" s="12"/>
      <c r="YS3" s="12"/>
      <c r="YT3" s="12"/>
      <c r="YU3" s="12"/>
      <c r="YV3" s="12"/>
      <c r="YW3" s="12"/>
      <c r="YX3" s="12"/>
      <c r="YY3" s="12"/>
      <c r="YZ3" s="12"/>
      <c r="ZA3" s="12"/>
      <c r="ZB3" s="12"/>
      <c r="ZC3" s="12"/>
      <c r="ZD3" s="12"/>
      <c r="ZE3" s="12"/>
      <c r="ZF3" s="12"/>
      <c r="ZG3" s="12"/>
      <c r="ZH3" s="12"/>
      <c r="ZI3" s="12"/>
      <c r="ZJ3" s="12"/>
      <c r="ZK3" s="12"/>
      <c r="ZL3" s="12"/>
      <c r="ZM3" s="12"/>
      <c r="ZN3" s="12"/>
      <c r="ZO3" s="12"/>
      <c r="ZP3" s="12"/>
      <c r="ZQ3" s="12"/>
      <c r="ZR3" s="12"/>
      <c r="ZS3" s="12"/>
      <c r="ZT3" s="12"/>
      <c r="ZU3" s="12"/>
      <c r="ZV3" s="12"/>
      <c r="ZW3" s="12"/>
      <c r="ZX3" s="12"/>
      <c r="ZY3" s="12"/>
      <c r="ZZ3" s="12"/>
      <c r="AAA3" s="12"/>
      <c r="AAB3" s="12"/>
      <c r="AAC3" s="12"/>
      <c r="AAD3" s="12"/>
      <c r="AAE3" s="12"/>
      <c r="AAF3" s="12"/>
      <c r="AAG3" s="12"/>
      <c r="AAH3" s="12"/>
      <c r="AAI3" s="12"/>
      <c r="AAJ3" s="12"/>
      <c r="AAK3" s="12"/>
      <c r="AAL3" s="12"/>
      <c r="AAM3" s="12"/>
      <c r="AAN3" s="12"/>
      <c r="AAO3" s="12"/>
      <c r="AAP3" s="12"/>
      <c r="AAQ3" s="12"/>
      <c r="AAR3" s="12"/>
      <c r="AAS3" s="12"/>
      <c r="AAT3" s="12"/>
      <c r="AAU3" s="12"/>
      <c r="AAV3" s="12"/>
      <c r="AAW3" s="12"/>
      <c r="AAX3" s="12"/>
      <c r="AAY3" s="12"/>
      <c r="AAZ3" s="12"/>
      <c r="ABA3" s="12"/>
      <c r="ABB3" s="12"/>
      <c r="ABC3" s="12"/>
      <c r="ABD3" s="12"/>
      <c r="ABE3" s="12"/>
      <c r="ABF3" s="12"/>
      <c r="ABG3" s="12"/>
      <c r="ABH3" s="12"/>
      <c r="ABI3" s="12"/>
      <c r="ABJ3" s="12"/>
      <c r="ABK3" s="12"/>
      <c r="ABL3" s="12"/>
      <c r="ABM3" s="12"/>
      <c r="ABN3" s="12"/>
      <c r="ABO3" s="12"/>
      <c r="ABP3" s="12"/>
      <c r="ABQ3" s="12"/>
      <c r="ABR3" s="12"/>
      <c r="ABS3" s="12"/>
      <c r="ABT3" s="12"/>
      <c r="ABU3" s="12"/>
      <c r="ABV3" s="12"/>
      <c r="ABW3" s="12"/>
      <c r="ABX3" s="12"/>
      <c r="ABY3" s="12"/>
      <c r="ABZ3" s="12"/>
      <c r="ACA3" s="12"/>
      <c r="ACB3" s="12"/>
      <c r="ACC3" s="12"/>
      <c r="ACD3" s="12"/>
      <c r="ACE3" s="12"/>
      <c r="ACF3" s="12"/>
      <c r="ACG3" s="12"/>
      <c r="ACH3" s="12"/>
      <c r="ACI3" s="12"/>
      <c r="ACJ3" s="12"/>
      <c r="ACK3" s="12"/>
      <c r="ACL3" s="12"/>
      <c r="ACM3" s="12"/>
      <c r="ACN3" s="12"/>
      <c r="ACO3" s="12"/>
      <c r="ACP3" s="12"/>
      <c r="ACQ3" s="12"/>
      <c r="ACR3" s="12"/>
      <c r="ACS3" s="12"/>
      <c r="ACT3" s="12"/>
      <c r="ACU3" s="12"/>
      <c r="ACV3" s="12"/>
      <c r="ACW3" s="12"/>
      <c r="ACX3" s="12"/>
      <c r="ACY3" s="12"/>
      <c r="ACZ3" s="12"/>
      <c r="ADA3" s="12"/>
      <c r="ADB3" s="12"/>
      <c r="ADC3" s="12"/>
      <c r="ADD3" s="12"/>
      <c r="ADE3" s="12"/>
      <c r="ADF3" s="12"/>
      <c r="ADG3" s="12"/>
      <c r="ADH3" s="12"/>
      <c r="ADI3" s="12"/>
      <c r="ADJ3" s="12"/>
      <c r="ADK3" s="12"/>
      <c r="ADL3" s="12"/>
      <c r="ADM3" s="12"/>
      <c r="ADN3" s="12"/>
      <c r="ADO3" s="12"/>
      <c r="ADP3" s="12"/>
      <c r="ADQ3" s="12"/>
      <c r="ADR3" s="12"/>
      <c r="ADS3" s="12"/>
      <c r="ADT3" s="12"/>
      <c r="ADU3" s="12"/>
      <c r="ADV3" s="12"/>
      <c r="ADW3" s="12"/>
      <c r="ADX3" s="12"/>
      <c r="ADY3" s="12"/>
      <c r="ADZ3" s="12"/>
      <c r="AEA3" s="12"/>
      <c r="AEB3" s="12"/>
      <c r="AEC3" s="12"/>
      <c r="AED3" s="12"/>
      <c r="AEE3" s="12"/>
      <c r="AEF3" s="12"/>
      <c r="AEG3" s="12"/>
      <c r="AEH3" s="12"/>
      <c r="AEI3" s="12"/>
      <c r="AEJ3" s="12"/>
      <c r="AEK3" s="12"/>
      <c r="AEL3" s="12"/>
      <c r="AEM3" s="12"/>
      <c r="AEN3" s="12"/>
      <c r="AEO3" s="12"/>
      <c r="AEP3" s="12"/>
      <c r="AEQ3" s="12"/>
      <c r="AER3" s="12"/>
      <c r="AES3" s="12"/>
      <c r="AET3" s="12"/>
      <c r="AEU3" s="12"/>
      <c r="AEV3" s="12"/>
      <c r="AEW3" s="12"/>
      <c r="AEX3" s="12"/>
      <c r="AEY3" s="12"/>
      <c r="AEZ3" s="12"/>
      <c r="AFA3" s="12"/>
      <c r="AFB3" s="12"/>
      <c r="AFC3" s="12"/>
      <c r="AFD3" s="12"/>
      <c r="AFE3" s="12"/>
      <c r="AFF3" s="12"/>
      <c r="AFG3" s="12"/>
      <c r="AFH3" s="12"/>
      <c r="AFI3" s="12"/>
      <c r="AFJ3" s="12"/>
      <c r="AFK3" s="12"/>
      <c r="AFL3" s="12"/>
      <c r="AFM3" s="12"/>
      <c r="AFN3" s="12"/>
      <c r="AFO3" s="12"/>
      <c r="AFP3" s="12"/>
      <c r="AFQ3" s="12"/>
      <c r="AFR3" s="12"/>
      <c r="AFS3" s="12"/>
      <c r="AFT3" s="12"/>
      <c r="AFU3" s="12"/>
      <c r="AFV3" s="12"/>
      <c r="AFW3" s="12"/>
      <c r="AFX3" s="12"/>
      <c r="AFY3" s="12"/>
      <c r="AFZ3" s="12"/>
      <c r="AGA3" s="12"/>
      <c r="AGB3" s="12"/>
      <c r="AGC3" s="12"/>
      <c r="AGD3" s="12"/>
      <c r="AGE3" s="12"/>
      <c r="AGF3" s="12"/>
      <c r="AGG3" s="12"/>
      <c r="AGH3" s="12"/>
      <c r="AGI3" s="12"/>
      <c r="AGJ3" s="12"/>
      <c r="AGK3" s="12"/>
      <c r="AGL3" s="12"/>
      <c r="AGM3" s="12"/>
      <c r="AGN3" s="12"/>
      <c r="AGO3" s="12"/>
      <c r="AGP3" s="12"/>
      <c r="AGQ3" s="12"/>
      <c r="AGR3" s="12"/>
      <c r="AGS3" s="12"/>
      <c r="AGT3" s="12"/>
      <c r="AGU3" s="12"/>
      <c r="AGV3" s="12"/>
      <c r="AGW3" s="12"/>
      <c r="AGX3" s="12"/>
      <c r="AGY3" s="12"/>
      <c r="AGZ3" s="12"/>
      <c r="AHA3" s="12"/>
      <c r="AHB3" s="12"/>
      <c r="AHC3" s="12"/>
      <c r="AHD3" s="12"/>
      <c r="AHE3" s="12"/>
      <c r="AHF3" s="12"/>
      <c r="AHG3" s="12"/>
      <c r="AHH3" s="12"/>
      <c r="AHI3" s="12"/>
      <c r="AHJ3" s="12"/>
      <c r="AHK3" s="12"/>
      <c r="AHL3" s="12"/>
      <c r="AHM3" s="12"/>
      <c r="AHN3" s="12"/>
      <c r="AHO3" s="12"/>
      <c r="AHP3" s="12"/>
      <c r="AHQ3" s="12"/>
      <c r="AHR3" s="12"/>
      <c r="AHS3" s="12"/>
      <c r="AHT3" s="12"/>
      <c r="AHU3" s="12"/>
      <c r="AHV3" s="12"/>
      <c r="AHW3" s="12"/>
      <c r="AHX3" s="12"/>
      <c r="AHY3" s="12"/>
      <c r="AHZ3" s="12"/>
      <c r="AIA3" s="12"/>
      <c r="AIB3" s="12"/>
      <c r="AIC3" s="12"/>
      <c r="AID3" s="12"/>
      <c r="AIE3" s="12"/>
      <c r="AIF3" s="12"/>
      <c r="AIG3" s="12"/>
      <c r="AIH3" s="12"/>
      <c r="AII3" s="12"/>
      <c r="AIJ3" s="12"/>
      <c r="AIK3" s="12"/>
      <c r="AIL3" s="12"/>
      <c r="AIM3" s="12"/>
      <c r="AIN3" s="12"/>
      <c r="AIO3" s="12"/>
      <c r="AIP3" s="12"/>
      <c r="AIQ3" s="12"/>
      <c r="AIR3" s="12"/>
      <c r="AIS3" s="12"/>
      <c r="AIT3" s="12"/>
      <c r="AIU3" s="12"/>
      <c r="AIV3" s="12"/>
      <c r="AIW3" s="12"/>
      <c r="AIX3" s="12"/>
      <c r="AIY3" s="12"/>
      <c r="AIZ3" s="12"/>
      <c r="AJA3" s="12"/>
      <c r="AJB3" s="12"/>
      <c r="AJC3" s="12"/>
      <c r="AJD3" s="12"/>
      <c r="AJE3" s="12"/>
      <c r="AJF3" s="12"/>
      <c r="AJG3" s="12"/>
      <c r="AJH3" s="12"/>
      <c r="AJI3" s="12"/>
      <c r="AJJ3" s="12"/>
      <c r="AJK3" s="12"/>
      <c r="AJL3" s="12"/>
      <c r="AJM3" s="12"/>
      <c r="AJN3" s="12"/>
      <c r="AJO3" s="12"/>
      <c r="AJP3" s="12"/>
      <c r="AJQ3" s="12"/>
      <c r="AJR3" s="12"/>
      <c r="AJS3" s="12"/>
      <c r="AJT3" s="12"/>
      <c r="AJU3" s="12"/>
      <c r="AJV3" s="12"/>
      <c r="AJW3" s="12"/>
      <c r="AJX3" s="12"/>
      <c r="AJY3" s="12"/>
      <c r="AJZ3" s="12"/>
      <c r="AKA3" s="12"/>
      <c r="AKB3" s="12"/>
      <c r="AKC3" s="12"/>
      <c r="AKD3" s="12"/>
      <c r="AKE3" s="12"/>
      <c r="AKF3" s="12"/>
      <c r="AKG3" s="12"/>
      <c r="AKH3" s="12"/>
      <c r="AKI3" s="12"/>
      <c r="AKJ3" s="12"/>
      <c r="AKK3" s="12"/>
      <c r="AKL3" s="12"/>
      <c r="AKM3" s="12"/>
      <c r="AKN3" s="12"/>
      <c r="AKO3" s="12"/>
      <c r="AKP3" s="12"/>
      <c r="AKQ3" s="12"/>
      <c r="AKR3" s="12"/>
      <c r="AKS3" s="12"/>
      <c r="AKT3" s="12"/>
      <c r="AKU3" s="12"/>
      <c r="AKV3" s="12"/>
      <c r="AKW3" s="12"/>
      <c r="AKX3" s="12"/>
      <c r="AKY3" s="12"/>
      <c r="AKZ3" s="12"/>
      <c r="ALA3" s="12"/>
      <c r="ALB3" s="12"/>
      <c r="ALC3" s="12"/>
      <c r="ALD3" s="12"/>
      <c r="ALE3" s="12"/>
      <c r="ALF3" s="12"/>
      <c r="ALG3" s="12"/>
      <c r="ALH3" s="12"/>
      <c r="ALI3" s="12"/>
      <c r="ALJ3" s="12"/>
      <c r="ALK3" s="12"/>
      <c r="ALL3" s="12"/>
      <c r="ALM3" s="12"/>
      <c r="ALN3" s="12"/>
      <c r="ALO3" s="12"/>
      <c r="ALP3" s="12"/>
      <c r="ALQ3" s="12"/>
      <c r="ALR3" s="12"/>
      <c r="ALS3" s="12"/>
      <c r="ALT3" s="12"/>
      <c r="ALU3" s="12"/>
      <c r="ALV3" s="12"/>
      <c r="ALW3" s="12"/>
      <c r="ALX3" s="12"/>
      <c r="ALY3" s="12"/>
      <c r="ALZ3" s="12"/>
      <c r="AMA3" s="12"/>
      <c r="AMB3" s="12"/>
      <c r="AMC3" s="12"/>
      <c r="AMD3" s="12"/>
      <c r="AME3" s="12"/>
      <c r="AMF3" s="12"/>
      <c r="AMG3" s="12"/>
      <c r="AMH3" s="12"/>
      <c r="AMI3" s="12"/>
      <c r="AMJ3" s="12"/>
      <c r="AMK3" s="12"/>
      <c r="AML3" s="12"/>
      <c r="AMM3" s="12"/>
      <c r="AMN3" s="12"/>
    </row>
    <row r="4" spans="1:1028" s="2" customFormat="1" ht="11.25">
      <c r="B4" s="4">
        <v>2013</v>
      </c>
      <c r="C4" s="4">
        <v>2014</v>
      </c>
      <c r="D4" s="4">
        <v>2015</v>
      </c>
      <c r="E4" s="4">
        <v>2016</v>
      </c>
      <c r="F4" s="15">
        <v>2017</v>
      </c>
      <c r="G4" s="15">
        <v>2018</v>
      </c>
      <c r="H4" s="15">
        <v>2019</v>
      </c>
      <c r="I4" s="15">
        <v>2020</v>
      </c>
      <c r="J4" s="195">
        <v>2021</v>
      </c>
      <c r="K4" s="195">
        <v>2022</v>
      </c>
      <c r="L4" s="24"/>
    </row>
    <row r="5" spans="1:1028">
      <c r="A5" s="5" t="s">
        <v>1</v>
      </c>
      <c r="B5" s="6">
        <v>3062</v>
      </c>
      <c r="C5" s="6">
        <v>2250</v>
      </c>
      <c r="D5" s="6">
        <v>2807</v>
      </c>
      <c r="E5" s="6">
        <v>3100</v>
      </c>
      <c r="F5" s="6">
        <v>3210</v>
      </c>
      <c r="G5" s="22">
        <v>2836</v>
      </c>
      <c r="H5" s="22">
        <v>2910</v>
      </c>
      <c r="I5" s="20">
        <v>2904</v>
      </c>
      <c r="J5" s="24">
        <v>4165</v>
      </c>
      <c r="K5" s="24">
        <v>2481</v>
      </c>
      <c r="L5" s="24"/>
    </row>
    <row r="6" spans="1:1028">
      <c r="A6" s="19" t="s">
        <v>2</v>
      </c>
      <c r="B6" s="7">
        <v>427</v>
      </c>
      <c r="C6" s="7">
        <v>386</v>
      </c>
      <c r="D6" s="7">
        <v>928</v>
      </c>
      <c r="E6" s="7">
        <v>821</v>
      </c>
      <c r="F6" s="7">
        <v>824</v>
      </c>
      <c r="G6" s="21">
        <v>1038</v>
      </c>
      <c r="H6" s="21">
        <v>772</v>
      </c>
      <c r="I6" s="21">
        <v>1057</v>
      </c>
      <c r="J6" s="24">
        <v>2545</v>
      </c>
      <c r="K6" s="24">
        <v>1223</v>
      </c>
      <c r="L6" s="24"/>
    </row>
    <row r="7" spans="1:1028">
      <c r="A7" s="8" t="s">
        <v>32</v>
      </c>
      <c r="B7" s="9">
        <v>819</v>
      </c>
      <c r="C7" s="9">
        <v>808</v>
      </c>
      <c r="D7" s="9">
        <v>741</v>
      </c>
      <c r="E7" s="9">
        <v>680</v>
      </c>
      <c r="F7" s="9">
        <v>593</v>
      </c>
      <c r="G7" s="20">
        <v>567</v>
      </c>
      <c r="H7" s="20">
        <v>636</v>
      </c>
      <c r="I7" s="20">
        <v>348</v>
      </c>
      <c r="J7" s="197" t="s">
        <v>17</v>
      </c>
      <c r="K7" s="197" t="s">
        <v>17</v>
      </c>
      <c r="L7" s="24"/>
    </row>
    <row r="8" spans="1:1028">
      <c r="A8" s="19" t="s">
        <v>2</v>
      </c>
      <c r="B8" s="7">
        <v>898</v>
      </c>
      <c r="C8" s="7">
        <v>964</v>
      </c>
      <c r="D8" s="7">
        <v>1023</v>
      </c>
      <c r="E8" s="7">
        <v>859</v>
      </c>
      <c r="F8" s="7">
        <v>874</v>
      </c>
      <c r="G8" s="21">
        <v>896</v>
      </c>
      <c r="H8" s="21">
        <v>983</v>
      </c>
      <c r="I8" s="21">
        <v>762</v>
      </c>
      <c r="J8" s="198" t="s">
        <v>17</v>
      </c>
      <c r="K8" s="197" t="s">
        <v>17</v>
      </c>
      <c r="L8" s="24"/>
    </row>
    <row r="9" spans="1:1028">
      <c r="A9" s="3" t="s">
        <v>3</v>
      </c>
      <c r="B9" s="10">
        <v>445</v>
      </c>
      <c r="C9" s="10">
        <v>472</v>
      </c>
      <c r="D9" s="10">
        <v>489</v>
      </c>
      <c r="E9" s="10">
        <v>448</v>
      </c>
      <c r="F9" s="10">
        <v>438</v>
      </c>
      <c r="G9" s="28">
        <v>536</v>
      </c>
      <c r="H9" s="28">
        <v>475</v>
      </c>
      <c r="I9" s="28">
        <v>252</v>
      </c>
      <c r="J9" s="196">
        <v>233</v>
      </c>
      <c r="K9" s="196">
        <v>268</v>
      </c>
      <c r="L9" s="24"/>
    </row>
    <row r="10" spans="1:1028" s="23" customFormat="1">
      <c r="A10" s="27" t="s">
        <v>33</v>
      </c>
      <c r="B10" s="26"/>
      <c r="C10" s="26"/>
      <c r="D10" s="26"/>
      <c r="E10" s="26"/>
      <c r="F10" s="26"/>
      <c r="G10" s="26"/>
      <c r="H10" s="26"/>
      <c r="I10" s="26"/>
      <c r="J10" s="26"/>
      <c r="K10" s="24"/>
      <c r="L10" s="24"/>
      <c r="M10" s="24"/>
      <c r="N10" s="24"/>
      <c r="O10" s="24"/>
      <c r="P10" s="24"/>
      <c r="Q10" s="24"/>
      <c r="R10" s="24"/>
      <c r="S10" s="24"/>
      <c r="T10" s="24"/>
      <c r="U10" s="24"/>
      <c r="V10" s="24"/>
      <c r="W10" s="24"/>
      <c r="X10" s="24"/>
      <c r="Y10" s="24"/>
      <c r="Z10" s="24"/>
      <c r="AA10" s="24"/>
      <c r="AB10" s="24"/>
      <c r="AC10" s="24"/>
      <c r="AD10" s="24"/>
      <c r="AE10" s="24"/>
      <c r="AF10" s="24"/>
      <c r="AG10" s="24"/>
      <c r="AH10" s="24"/>
      <c r="AI10" s="24"/>
      <c r="AJ10" s="24"/>
      <c r="AK10" s="24"/>
      <c r="AL10" s="24"/>
      <c r="AM10" s="24"/>
      <c r="AN10" s="24"/>
      <c r="AO10" s="24"/>
      <c r="AP10" s="24"/>
      <c r="AQ10" s="24"/>
      <c r="AR10" s="24"/>
      <c r="AS10" s="24"/>
      <c r="AT10" s="24"/>
      <c r="AU10" s="24"/>
      <c r="AV10" s="24"/>
      <c r="AW10" s="24"/>
      <c r="AX10" s="24"/>
      <c r="AY10" s="24"/>
      <c r="AZ10" s="24"/>
      <c r="BA10" s="24"/>
      <c r="BB10" s="24"/>
      <c r="BC10" s="24"/>
      <c r="BD10" s="24"/>
      <c r="BE10" s="24"/>
      <c r="BF10" s="24"/>
      <c r="BG10" s="24"/>
      <c r="BH10" s="24"/>
      <c r="BI10" s="24"/>
      <c r="BJ10" s="24"/>
      <c r="BK10" s="24"/>
      <c r="BL10" s="24"/>
      <c r="BM10" s="24"/>
      <c r="BN10" s="24"/>
      <c r="BO10" s="24"/>
      <c r="BP10" s="24"/>
      <c r="BQ10" s="24"/>
      <c r="BR10" s="24"/>
      <c r="BS10" s="24"/>
      <c r="BT10" s="24"/>
      <c r="BU10" s="24"/>
      <c r="BV10" s="24"/>
      <c r="BW10" s="24"/>
      <c r="BX10" s="24"/>
      <c r="BY10" s="24"/>
      <c r="BZ10" s="24"/>
      <c r="CA10" s="24"/>
      <c r="CB10" s="24"/>
      <c r="CC10" s="24"/>
      <c r="CD10" s="24"/>
      <c r="CE10" s="24"/>
      <c r="CF10" s="24"/>
      <c r="CG10" s="24"/>
      <c r="CH10" s="24"/>
      <c r="CI10" s="24"/>
      <c r="CJ10" s="24"/>
      <c r="CK10" s="24"/>
      <c r="CL10" s="24"/>
      <c r="CM10" s="24"/>
      <c r="CN10" s="24"/>
      <c r="CO10" s="24"/>
      <c r="CP10" s="24"/>
      <c r="CQ10" s="24"/>
      <c r="CR10" s="24"/>
      <c r="CS10" s="24"/>
      <c r="CT10" s="24"/>
      <c r="CU10" s="24"/>
      <c r="CV10" s="24"/>
      <c r="CW10" s="24"/>
      <c r="CX10" s="24"/>
      <c r="CY10" s="24"/>
      <c r="CZ10" s="24"/>
      <c r="DA10" s="24"/>
      <c r="DB10" s="24"/>
      <c r="DC10" s="24"/>
      <c r="DD10" s="24"/>
      <c r="DE10" s="24"/>
      <c r="DF10" s="24"/>
      <c r="DG10" s="24"/>
      <c r="DH10" s="24"/>
      <c r="DI10" s="24"/>
      <c r="DJ10" s="24"/>
      <c r="DK10" s="24"/>
      <c r="DL10" s="24"/>
      <c r="DM10" s="24"/>
      <c r="DN10" s="24"/>
      <c r="DO10" s="24"/>
      <c r="DP10" s="24"/>
      <c r="DQ10" s="24"/>
      <c r="DR10" s="24"/>
      <c r="DS10" s="24"/>
      <c r="DT10" s="24"/>
      <c r="DU10" s="24"/>
      <c r="DV10" s="24"/>
      <c r="DW10" s="24"/>
      <c r="DX10" s="24"/>
      <c r="DY10" s="24"/>
      <c r="DZ10" s="24"/>
      <c r="EA10" s="24"/>
      <c r="EB10" s="24"/>
      <c r="EC10" s="24"/>
      <c r="ED10" s="24"/>
      <c r="EE10" s="24"/>
      <c r="EF10" s="24"/>
      <c r="EG10" s="24"/>
      <c r="EH10" s="24"/>
      <c r="EI10" s="24"/>
      <c r="EJ10" s="24"/>
      <c r="EK10" s="24"/>
      <c r="EL10" s="24"/>
      <c r="EM10" s="24"/>
      <c r="EN10" s="24"/>
      <c r="EO10" s="24"/>
      <c r="EP10" s="24"/>
      <c r="EQ10" s="24"/>
      <c r="ER10" s="24"/>
      <c r="ES10" s="24"/>
      <c r="ET10" s="24"/>
      <c r="EU10" s="24"/>
      <c r="EV10" s="24"/>
      <c r="EW10" s="24"/>
      <c r="EX10" s="24"/>
      <c r="EY10" s="24"/>
      <c r="EZ10" s="24"/>
      <c r="FA10" s="24"/>
      <c r="FB10" s="24"/>
      <c r="FC10" s="24"/>
      <c r="FD10" s="24"/>
      <c r="FE10" s="24"/>
      <c r="FF10" s="24"/>
      <c r="FG10" s="24"/>
      <c r="FH10" s="24"/>
      <c r="FI10" s="24"/>
      <c r="FJ10" s="24"/>
      <c r="FK10" s="24"/>
      <c r="FL10" s="24"/>
      <c r="FM10" s="24"/>
      <c r="FN10" s="24"/>
      <c r="FO10" s="24"/>
      <c r="FP10" s="24"/>
      <c r="FQ10" s="24"/>
      <c r="FR10" s="24"/>
      <c r="FS10" s="24"/>
      <c r="FT10" s="24"/>
      <c r="FU10" s="24"/>
      <c r="FV10" s="24"/>
      <c r="FW10" s="24"/>
      <c r="FX10" s="24"/>
      <c r="FY10" s="24"/>
      <c r="FZ10" s="24"/>
      <c r="GA10" s="24"/>
      <c r="GB10" s="24"/>
      <c r="GC10" s="24"/>
      <c r="GD10" s="24"/>
      <c r="GE10" s="24"/>
      <c r="GF10" s="24"/>
      <c r="GG10" s="24"/>
      <c r="GH10" s="24"/>
      <c r="GI10" s="24"/>
      <c r="GJ10" s="24"/>
      <c r="GK10" s="24"/>
      <c r="GL10" s="24"/>
      <c r="GM10" s="24"/>
      <c r="GN10" s="24"/>
      <c r="GO10" s="24"/>
      <c r="GP10" s="24"/>
      <c r="GQ10" s="24"/>
      <c r="GR10" s="24"/>
      <c r="GS10" s="24"/>
      <c r="GT10" s="24"/>
      <c r="GU10" s="24"/>
      <c r="GV10" s="24"/>
      <c r="GW10" s="24"/>
      <c r="GX10" s="24"/>
      <c r="GY10" s="24"/>
      <c r="GZ10" s="24"/>
      <c r="HA10" s="24"/>
      <c r="HB10" s="24"/>
      <c r="HC10" s="24"/>
      <c r="HD10" s="24"/>
      <c r="HE10" s="24"/>
      <c r="HF10" s="24"/>
      <c r="HG10" s="24"/>
      <c r="HH10" s="24"/>
      <c r="HI10" s="24"/>
      <c r="HJ10" s="24"/>
      <c r="HK10" s="24"/>
      <c r="HL10" s="24"/>
      <c r="HM10" s="24"/>
      <c r="HN10" s="24"/>
      <c r="HO10" s="24"/>
      <c r="HP10" s="24"/>
      <c r="HQ10" s="24"/>
      <c r="HR10" s="24"/>
      <c r="HS10" s="24"/>
      <c r="HT10" s="24"/>
      <c r="HU10" s="24"/>
      <c r="HV10" s="24"/>
      <c r="HW10" s="24"/>
      <c r="HX10" s="24"/>
      <c r="HY10" s="24"/>
      <c r="HZ10" s="24"/>
      <c r="IA10" s="24"/>
      <c r="IB10" s="24"/>
      <c r="IC10" s="24"/>
      <c r="ID10" s="24"/>
      <c r="IE10" s="24"/>
      <c r="IF10" s="24"/>
      <c r="IG10" s="24"/>
      <c r="IH10" s="24"/>
      <c r="II10" s="24"/>
      <c r="IJ10" s="24"/>
      <c r="IK10" s="24"/>
      <c r="IL10" s="24"/>
      <c r="IM10" s="24"/>
      <c r="IN10" s="24"/>
      <c r="IO10" s="24"/>
      <c r="IP10" s="24"/>
      <c r="IQ10" s="24"/>
      <c r="IR10" s="24"/>
      <c r="IS10" s="24"/>
      <c r="IT10" s="24"/>
      <c r="IU10" s="24"/>
      <c r="IV10" s="24"/>
      <c r="IW10" s="24"/>
      <c r="IX10" s="24"/>
      <c r="IY10" s="24"/>
      <c r="IZ10" s="24"/>
      <c r="JA10" s="24"/>
      <c r="JB10" s="24"/>
      <c r="JC10" s="24"/>
      <c r="JD10" s="24"/>
      <c r="JE10" s="24"/>
      <c r="JF10" s="24"/>
      <c r="JG10" s="24"/>
      <c r="JH10" s="24"/>
      <c r="JI10" s="24"/>
      <c r="JJ10" s="24"/>
      <c r="JK10" s="24"/>
      <c r="JL10" s="24"/>
      <c r="JM10" s="24"/>
      <c r="JN10" s="24"/>
      <c r="JO10" s="24"/>
      <c r="JP10" s="24"/>
      <c r="JQ10" s="24"/>
      <c r="JR10" s="24"/>
      <c r="JS10" s="24"/>
      <c r="JT10" s="24"/>
      <c r="JU10" s="24"/>
      <c r="JV10" s="24"/>
      <c r="JW10" s="24"/>
      <c r="JX10" s="24"/>
      <c r="JY10" s="24"/>
      <c r="JZ10" s="24"/>
      <c r="KA10" s="24"/>
      <c r="KB10" s="24"/>
      <c r="KC10" s="24"/>
      <c r="KD10" s="24"/>
      <c r="KE10" s="24"/>
      <c r="KF10" s="24"/>
      <c r="KG10" s="24"/>
      <c r="KH10" s="24"/>
      <c r="KI10" s="24"/>
      <c r="KJ10" s="24"/>
      <c r="KK10" s="24"/>
      <c r="KL10" s="24"/>
      <c r="KM10" s="24"/>
      <c r="KN10" s="24"/>
      <c r="KO10" s="24"/>
      <c r="KP10" s="24"/>
      <c r="KQ10" s="24"/>
      <c r="KR10" s="24"/>
      <c r="KS10" s="24"/>
      <c r="KT10" s="24"/>
      <c r="KU10" s="24"/>
      <c r="KV10" s="24"/>
      <c r="KW10" s="24"/>
      <c r="KX10" s="24"/>
      <c r="KY10" s="24"/>
      <c r="KZ10" s="24"/>
      <c r="LA10" s="24"/>
      <c r="LB10" s="24"/>
      <c r="LC10" s="24"/>
      <c r="LD10" s="24"/>
      <c r="LE10" s="24"/>
      <c r="LF10" s="24"/>
      <c r="LG10" s="24"/>
      <c r="LH10" s="24"/>
      <c r="LI10" s="24"/>
      <c r="LJ10" s="24"/>
      <c r="LK10" s="24"/>
      <c r="LL10" s="24"/>
      <c r="LM10" s="24"/>
      <c r="LN10" s="24"/>
      <c r="LO10" s="24"/>
      <c r="LP10" s="24"/>
      <c r="LQ10" s="24"/>
      <c r="LR10" s="24"/>
      <c r="LS10" s="24"/>
      <c r="LT10" s="24"/>
      <c r="LU10" s="24"/>
      <c r="LV10" s="24"/>
      <c r="LW10" s="24"/>
      <c r="LX10" s="24"/>
      <c r="LY10" s="24"/>
      <c r="LZ10" s="24"/>
      <c r="MA10" s="24"/>
      <c r="MB10" s="24"/>
      <c r="MC10" s="24"/>
      <c r="MD10" s="24"/>
      <c r="ME10" s="24"/>
      <c r="MF10" s="24"/>
      <c r="MG10" s="24"/>
      <c r="MH10" s="24"/>
      <c r="MI10" s="24"/>
      <c r="MJ10" s="24"/>
      <c r="MK10" s="24"/>
      <c r="ML10" s="24"/>
      <c r="MM10" s="24"/>
      <c r="MN10" s="24"/>
      <c r="MO10" s="24"/>
      <c r="MP10" s="24"/>
      <c r="MQ10" s="24"/>
      <c r="MR10" s="24"/>
      <c r="MS10" s="24"/>
      <c r="MT10" s="24"/>
      <c r="MU10" s="24"/>
      <c r="MV10" s="24"/>
      <c r="MW10" s="24"/>
      <c r="MX10" s="24"/>
      <c r="MY10" s="24"/>
      <c r="MZ10" s="24"/>
      <c r="NA10" s="24"/>
      <c r="NB10" s="24"/>
      <c r="NC10" s="24"/>
      <c r="ND10" s="24"/>
      <c r="NE10" s="24"/>
      <c r="NF10" s="24"/>
      <c r="NG10" s="24"/>
      <c r="NH10" s="24"/>
      <c r="NI10" s="24"/>
      <c r="NJ10" s="24"/>
      <c r="NK10" s="24"/>
      <c r="NL10" s="24"/>
      <c r="NM10" s="24"/>
      <c r="NN10" s="24"/>
      <c r="NO10" s="24"/>
      <c r="NP10" s="24"/>
      <c r="NQ10" s="24"/>
      <c r="NR10" s="24"/>
      <c r="NS10" s="24"/>
      <c r="NT10" s="24"/>
      <c r="NU10" s="24"/>
      <c r="NV10" s="24"/>
      <c r="NW10" s="24"/>
      <c r="NX10" s="24"/>
      <c r="NY10" s="24"/>
      <c r="NZ10" s="24"/>
      <c r="OA10" s="24"/>
      <c r="OB10" s="24"/>
      <c r="OC10" s="24"/>
      <c r="OD10" s="24"/>
      <c r="OE10" s="24"/>
      <c r="OF10" s="24"/>
      <c r="OG10" s="24"/>
      <c r="OH10" s="24"/>
      <c r="OI10" s="24"/>
      <c r="OJ10" s="24"/>
      <c r="OK10" s="24"/>
      <c r="OL10" s="24"/>
      <c r="OM10" s="24"/>
      <c r="ON10" s="24"/>
      <c r="OO10" s="24"/>
      <c r="OP10" s="24"/>
      <c r="OQ10" s="24"/>
      <c r="OR10" s="24"/>
      <c r="OS10" s="24"/>
      <c r="OT10" s="24"/>
      <c r="OU10" s="24"/>
      <c r="OV10" s="24"/>
      <c r="OW10" s="24"/>
      <c r="OX10" s="24"/>
      <c r="OY10" s="24"/>
      <c r="OZ10" s="24"/>
      <c r="PA10" s="24"/>
      <c r="PB10" s="24"/>
      <c r="PC10" s="24"/>
      <c r="PD10" s="24"/>
      <c r="PE10" s="24"/>
      <c r="PF10" s="24"/>
      <c r="PG10" s="24"/>
      <c r="PH10" s="24"/>
      <c r="PI10" s="24"/>
      <c r="PJ10" s="24"/>
      <c r="PK10" s="24"/>
      <c r="PL10" s="24"/>
      <c r="PM10" s="24"/>
      <c r="PN10" s="24"/>
      <c r="PO10" s="24"/>
      <c r="PP10" s="24"/>
      <c r="PQ10" s="24"/>
      <c r="PR10" s="24"/>
      <c r="PS10" s="24"/>
      <c r="PT10" s="24"/>
      <c r="PU10" s="24"/>
      <c r="PV10" s="24"/>
      <c r="PW10" s="24"/>
      <c r="PX10" s="24"/>
      <c r="PY10" s="24"/>
      <c r="PZ10" s="24"/>
      <c r="QA10" s="24"/>
      <c r="QB10" s="24"/>
      <c r="QC10" s="24"/>
      <c r="QD10" s="24"/>
      <c r="QE10" s="24"/>
      <c r="QF10" s="24"/>
      <c r="QG10" s="24"/>
      <c r="QH10" s="24"/>
      <c r="QI10" s="24"/>
      <c r="QJ10" s="24"/>
      <c r="QK10" s="24"/>
      <c r="QL10" s="24"/>
      <c r="QM10" s="24"/>
      <c r="QN10" s="24"/>
      <c r="QO10" s="24"/>
      <c r="QP10" s="24"/>
      <c r="QQ10" s="24"/>
      <c r="QR10" s="24"/>
      <c r="QS10" s="24"/>
      <c r="QT10" s="24"/>
      <c r="QU10" s="24"/>
      <c r="QV10" s="24"/>
      <c r="QW10" s="24"/>
      <c r="QX10" s="24"/>
      <c r="QY10" s="24"/>
      <c r="QZ10" s="24"/>
      <c r="RA10" s="24"/>
      <c r="RB10" s="24"/>
      <c r="RC10" s="24"/>
      <c r="RD10" s="24"/>
      <c r="RE10" s="24"/>
      <c r="RF10" s="24"/>
      <c r="RG10" s="24"/>
      <c r="RH10" s="24"/>
      <c r="RI10" s="24"/>
      <c r="RJ10" s="24"/>
      <c r="RK10" s="24"/>
      <c r="RL10" s="24"/>
      <c r="RM10" s="24"/>
      <c r="RN10" s="24"/>
      <c r="RO10" s="24"/>
      <c r="RP10" s="24"/>
      <c r="RQ10" s="24"/>
      <c r="RR10" s="24"/>
      <c r="RS10" s="24"/>
      <c r="RT10" s="24"/>
      <c r="RU10" s="24"/>
      <c r="RV10" s="24"/>
      <c r="RW10" s="24"/>
      <c r="RX10" s="24"/>
      <c r="RY10" s="24"/>
      <c r="RZ10" s="24"/>
      <c r="SA10" s="24"/>
      <c r="SB10" s="24"/>
      <c r="SC10" s="24"/>
      <c r="SD10" s="24"/>
      <c r="SE10" s="24"/>
      <c r="SF10" s="24"/>
      <c r="SG10" s="24"/>
      <c r="SH10" s="24"/>
      <c r="SI10" s="24"/>
      <c r="SJ10" s="24"/>
      <c r="SK10" s="24"/>
      <c r="SL10" s="24"/>
      <c r="SM10" s="24"/>
      <c r="SN10" s="24"/>
      <c r="SO10" s="24"/>
      <c r="SP10" s="24"/>
      <c r="SQ10" s="24"/>
      <c r="SR10" s="24"/>
      <c r="SS10" s="24"/>
      <c r="ST10" s="24"/>
      <c r="SU10" s="24"/>
      <c r="SV10" s="24"/>
      <c r="SW10" s="24"/>
      <c r="SX10" s="24"/>
      <c r="SY10" s="24"/>
      <c r="SZ10" s="24"/>
      <c r="TA10" s="24"/>
      <c r="TB10" s="24"/>
      <c r="TC10" s="24"/>
      <c r="TD10" s="24"/>
      <c r="TE10" s="24"/>
      <c r="TF10" s="24"/>
      <c r="TG10" s="24"/>
      <c r="TH10" s="24"/>
      <c r="TI10" s="24"/>
      <c r="TJ10" s="24"/>
      <c r="TK10" s="24"/>
      <c r="TL10" s="24"/>
      <c r="TM10" s="24"/>
      <c r="TN10" s="24"/>
      <c r="TO10" s="24"/>
      <c r="TP10" s="24"/>
      <c r="TQ10" s="24"/>
      <c r="TR10" s="24"/>
      <c r="TS10" s="24"/>
      <c r="TT10" s="24"/>
      <c r="TU10" s="24"/>
      <c r="TV10" s="24"/>
      <c r="TW10" s="24"/>
      <c r="TX10" s="24"/>
      <c r="TY10" s="24"/>
      <c r="TZ10" s="24"/>
      <c r="UA10" s="24"/>
      <c r="UB10" s="24"/>
      <c r="UC10" s="24"/>
      <c r="UD10" s="24"/>
      <c r="UE10" s="24"/>
      <c r="UF10" s="24"/>
      <c r="UG10" s="24"/>
      <c r="UH10" s="24"/>
      <c r="UI10" s="24"/>
      <c r="UJ10" s="24"/>
      <c r="UK10" s="24"/>
      <c r="UL10" s="24"/>
      <c r="UM10" s="24"/>
      <c r="UN10" s="24"/>
      <c r="UO10" s="24"/>
      <c r="UP10" s="24"/>
      <c r="UQ10" s="24"/>
      <c r="UR10" s="24"/>
      <c r="US10" s="24"/>
      <c r="UT10" s="24"/>
      <c r="UU10" s="24"/>
      <c r="UV10" s="24"/>
      <c r="UW10" s="24"/>
      <c r="UX10" s="24"/>
      <c r="UY10" s="24"/>
      <c r="UZ10" s="24"/>
      <c r="VA10" s="24"/>
      <c r="VB10" s="24"/>
      <c r="VC10" s="24"/>
      <c r="VD10" s="24"/>
      <c r="VE10" s="24"/>
      <c r="VF10" s="24"/>
      <c r="VG10" s="24"/>
      <c r="VH10" s="24"/>
      <c r="VI10" s="24"/>
      <c r="VJ10" s="24"/>
      <c r="VK10" s="24"/>
      <c r="VL10" s="24"/>
      <c r="VM10" s="24"/>
      <c r="VN10" s="24"/>
      <c r="VO10" s="24"/>
      <c r="VP10" s="24"/>
      <c r="VQ10" s="24"/>
      <c r="VR10" s="24"/>
      <c r="VS10" s="24"/>
      <c r="VT10" s="24"/>
      <c r="VU10" s="24"/>
      <c r="VV10" s="24"/>
      <c r="VW10" s="24"/>
      <c r="VX10" s="24"/>
      <c r="VY10" s="24"/>
      <c r="VZ10" s="24"/>
      <c r="WA10" s="24"/>
      <c r="WB10" s="24"/>
      <c r="WC10" s="24"/>
      <c r="WD10" s="24"/>
      <c r="WE10" s="24"/>
      <c r="WF10" s="24"/>
      <c r="WG10" s="24"/>
      <c r="WH10" s="24"/>
      <c r="WI10" s="24"/>
      <c r="WJ10" s="24"/>
      <c r="WK10" s="24"/>
      <c r="WL10" s="24"/>
      <c r="WM10" s="24"/>
      <c r="WN10" s="24"/>
      <c r="WO10" s="24"/>
      <c r="WP10" s="24"/>
      <c r="WQ10" s="24"/>
      <c r="WR10" s="24"/>
      <c r="WS10" s="24"/>
      <c r="WT10" s="24"/>
      <c r="WU10" s="24"/>
      <c r="WV10" s="24"/>
      <c r="WW10" s="24"/>
      <c r="WX10" s="24"/>
      <c r="WY10" s="24"/>
      <c r="WZ10" s="24"/>
      <c r="XA10" s="24"/>
      <c r="XB10" s="24"/>
      <c r="XC10" s="24"/>
      <c r="XD10" s="24"/>
      <c r="XE10" s="24"/>
      <c r="XF10" s="24"/>
      <c r="XG10" s="24"/>
      <c r="XH10" s="24"/>
      <c r="XI10" s="24"/>
      <c r="XJ10" s="24"/>
      <c r="XK10" s="24"/>
      <c r="XL10" s="24"/>
      <c r="XM10" s="24"/>
      <c r="XN10" s="24"/>
      <c r="XO10" s="24"/>
      <c r="XP10" s="24"/>
      <c r="XQ10" s="24"/>
      <c r="XR10" s="24"/>
      <c r="XS10" s="24"/>
      <c r="XT10" s="24"/>
      <c r="XU10" s="24"/>
      <c r="XV10" s="24"/>
      <c r="XW10" s="24"/>
      <c r="XX10" s="24"/>
      <c r="XY10" s="24"/>
      <c r="XZ10" s="24"/>
      <c r="YA10" s="24"/>
      <c r="YB10" s="24"/>
      <c r="YC10" s="24"/>
      <c r="YD10" s="24"/>
      <c r="YE10" s="24"/>
      <c r="YF10" s="24"/>
      <c r="YG10" s="24"/>
      <c r="YH10" s="24"/>
      <c r="YI10" s="24"/>
      <c r="YJ10" s="24"/>
      <c r="YK10" s="24"/>
      <c r="YL10" s="24"/>
      <c r="YM10" s="24"/>
      <c r="YN10" s="24"/>
      <c r="YO10" s="24"/>
      <c r="YP10" s="24"/>
      <c r="YQ10" s="24"/>
      <c r="YR10" s="24"/>
      <c r="YS10" s="24"/>
      <c r="YT10" s="24"/>
      <c r="YU10" s="24"/>
      <c r="YV10" s="24"/>
      <c r="YW10" s="24"/>
      <c r="YX10" s="24"/>
      <c r="YY10" s="24"/>
      <c r="YZ10" s="24"/>
      <c r="ZA10" s="24"/>
      <c r="ZB10" s="24"/>
      <c r="ZC10" s="24"/>
      <c r="ZD10" s="24"/>
      <c r="ZE10" s="24"/>
      <c r="ZF10" s="24"/>
      <c r="ZG10" s="24"/>
      <c r="ZH10" s="24"/>
      <c r="ZI10" s="24"/>
      <c r="ZJ10" s="24"/>
      <c r="ZK10" s="24"/>
      <c r="ZL10" s="24"/>
      <c r="ZM10" s="24"/>
      <c r="ZN10" s="24"/>
      <c r="ZO10" s="24"/>
      <c r="ZP10" s="24"/>
      <c r="ZQ10" s="24"/>
      <c r="ZR10" s="24"/>
      <c r="ZS10" s="24"/>
      <c r="ZT10" s="24"/>
      <c r="ZU10" s="24"/>
      <c r="ZV10" s="24"/>
      <c r="ZW10" s="24"/>
      <c r="ZX10" s="24"/>
      <c r="ZY10" s="24"/>
      <c r="ZZ10" s="24"/>
      <c r="AAA10" s="24"/>
      <c r="AAB10" s="24"/>
      <c r="AAC10" s="24"/>
      <c r="AAD10" s="24"/>
      <c r="AAE10" s="24"/>
      <c r="AAF10" s="24"/>
      <c r="AAG10" s="24"/>
      <c r="AAH10" s="24"/>
      <c r="AAI10" s="24"/>
      <c r="AAJ10" s="24"/>
      <c r="AAK10" s="24"/>
      <c r="AAL10" s="24"/>
      <c r="AAM10" s="24"/>
      <c r="AAN10" s="24"/>
      <c r="AAO10" s="24"/>
      <c r="AAP10" s="24"/>
      <c r="AAQ10" s="24"/>
      <c r="AAR10" s="24"/>
      <c r="AAS10" s="24"/>
      <c r="AAT10" s="24"/>
      <c r="AAU10" s="24"/>
      <c r="AAV10" s="24"/>
      <c r="AAW10" s="24"/>
      <c r="AAX10" s="24"/>
      <c r="AAY10" s="24"/>
      <c r="AAZ10" s="24"/>
      <c r="ABA10" s="24"/>
      <c r="ABB10" s="24"/>
      <c r="ABC10" s="24"/>
      <c r="ABD10" s="24"/>
      <c r="ABE10" s="24"/>
      <c r="ABF10" s="24"/>
      <c r="ABG10" s="24"/>
      <c r="ABH10" s="24"/>
      <c r="ABI10" s="24"/>
      <c r="ABJ10" s="24"/>
      <c r="ABK10" s="24"/>
      <c r="ABL10" s="24"/>
      <c r="ABM10" s="24"/>
      <c r="ABN10" s="24"/>
      <c r="ABO10" s="24"/>
      <c r="ABP10" s="24"/>
      <c r="ABQ10" s="24"/>
      <c r="ABR10" s="24"/>
      <c r="ABS10" s="24"/>
      <c r="ABT10" s="24"/>
      <c r="ABU10" s="24"/>
      <c r="ABV10" s="24"/>
      <c r="ABW10" s="24"/>
      <c r="ABX10" s="24"/>
      <c r="ABY10" s="24"/>
      <c r="ABZ10" s="24"/>
      <c r="ACA10" s="24"/>
      <c r="ACB10" s="24"/>
      <c r="ACC10" s="24"/>
      <c r="ACD10" s="24"/>
      <c r="ACE10" s="24"/>
      <c r="ACF10" s="24"/>
      <c r="ACG10" s="24"/>
      <c r="ACH10" s="24"/>
      <c r="ACI10" s="24"/>
      <c r="ACJ10" s="24"/>
      <c r="ACK10" s="24"/>
      <c r="ACL10" s="24"/>
      <c r="ACM10" s="24"/>
      <c r="ACN10" s="24"/>
      <c r="ACO10" s="24"/>
      <c r="ACP10" s="24"/>
      <c r="ACQ10" s="24"/>
      <c r="ACR10" s="24"/>
      <c r="ACS10" s="24"/>
      <c r="ACT10" s="24"/>
      <c r="ACU10" s="24"/>
      <c r="ACV10" s="24"/>
      <c r="ACW10" s="24"/>
      <c r="ACX10" s="24"/>
      <c r="ACY10" s="24"/>
      <c r="ACZ10" s="24"/>
      <c r="ADA10" s="24"/>
      <c r="ADB10" s="24"/>
      <c r="ADC10" s="24"/>
      <c r="ADD10" s="24"/>
      <c r="ADE10" s="24"/>
      <c r="ADF10" s="24"/>
      <c r="ADG10" s="24"/>
      <c r="ADH10" s="24"/>
      <c r="ADI10" s="24"/>
      <c r="ADJ10" s="24"/>
      <c r="ADK10" s="24"/>
      <c r="ADL10" s="24"/>
      <c r="ADM10" s="24"/>
      <c r="ADN10" s="24"/>
      <c r="ADO10" s="24"/>
      <c r="ADP10" s="24"/>
      <c r="ADQ10" s="24"/>
      <c r="ADR10" s="24"/>
      <c r="ADS10" s="24"/>
      <c r="ADT10" s="24"/>
      <c r="ADU10" s="24"/>
      <c r="ADV10" s="24"/>
      <c r="ADW10" s="24"/>
      <c r="ADX10" s="24"/>
      <c r="ADY10" s="24"/>
      <c r="ADZ10" s="24"/>
      <c r="AEA10" s="24"/>
      <c r="AEB10" s="24"/>
      <c r="AEC10" s="24"/>
      <c r="AED10" s="24"/>
      <c r="AEE10" s="24"/>
      <c r="AEF10" s="24"/>
      <c r="AEG10" s="24"/>
      <c r="AEH10" s="24"/>
      <c r="AEI10" s="24"/>
      <c r="AEJ10" s="24"/>
      <c r="AEK10" s="24"/>
      <c r="AEL10" s="24"/>
      <c r="AEM10" s="24"/>
      <c r="AEN10" s="24"/>
      <c r="AEO10" s="24"/>
      <c r="AEP10" s="24"/>
      <c r="AEQ10" s="24"/>
      <c r="AER10" s="24"/>
      <c r="AES10" s="24"/>
      <c r="AET10" s="24"/>
      <c r="AEU10" s="24"/>
      <c r="AEV10" s="24"/>
      <c r="AEW10" s="24"/>
      <c r="AEX10" s="24"/>
      <c r="AEY10" s="24"/>
      <c r="AEZ10" s="24"/>
      <c r="AFA10" s="24"/>
      <c r="AFB10" s="24"/>
      <c r="AFC10" s="24"/>
      <c r="AFD10" s="24"/>
      <c r="AFE10" s="24"/>
      <c r="AFF10" s="24"/>
      <c r="AFG10" s="24"/>
      <c r="AFH10" s="24"/>
      <c r="AFI10" s="24"/>
      <c r="AFJ10" s="24"/>
      <c r="AFK10" s="24"/>
      <c r="AFL10" s="24"/>
      <c r="AFM10" s="24"/>
      <c r="AFN10" s="24"/>
      <c r="AFO10" s="24"/>
      <c r="AFP10" s="24"/>
      <c r="AFQ10" s="24"/>
      <c r="AFR10" s="24"/>
      <c r="AFS10" s="24"/>
      <c r="AFT10" s="24"/>
      <c r="AFU10" s="24"/>
      <c r="AFV10" s="24"/>
      <c r="AFW10" s="24"/>
      <c r="AFX10" s="24"/>
      <c r="AFY10" s="24"/>
      <c r="AFZ10" s="24"/>
      <c r="AGA10" s="24"/>
      <c r="AGB10" s="24"/>
      <c r="AGC10" s="24"/>
      <c r="AGD10" s="24"/>
      <c r="AGE10" s="24"/>
      <c r="AGF10" s="24"/>
      <c r="AGG10" s="24"/>
      <c r="AGH10" s="24"/>
      <c r="AGI10" s="24"/>
      <c r="AGJ10" s="24"/>
      <c r="AGK10" s="24"/>
      <c r="AGL10" s="24"/>
      <c r="AGM10" s="24"/>
      <c r="AGN10" s="24"/>
      <c r="AGO10" s="24"/>
      <c r="AGP10" s="24"/>
      <c r="AGQ10" s="24"/>
      <c r="AGR10" s="24"/>
      <c r="AGS10" s="24"/>
      <c r="AGT10" s="24"/>
      <c r="AGU10" s="24"/>
      <c r="AGV10" s="24"/>
      <c r="AGW10" s="24"/>
      <c r="AGX10" s="24"/>
      <c r="AGY10" s="24"/>
      <c r="AGZ10" s="24"/>
      <c r="AHA10" s="24"/>
      <c r="AHB10" s="24"/>
      <c r="AHC10" s="24"/>
      <c r="AHD10" s="24"/>
      <c r="AHE10" s="24"/>
      <c r="AHF10" s="24"/>
      <c r="AHG10" s="24"/>
      <c r="AHH10" s="24"/>
      <c r="AHI10" s="24"/>
      <c r="AHJ10" s="24"/>
      <c r="AHK10" s="24"/>
      <c r="AHL10" s="24"/>
      <c r="AHM10" s="24"/>
      <c r="AHN10" s="24"/>
      <c r="AHO10" s="24"/>
      <c r="AHP10" s="24"/>
      <c r="AHQ10" s="24"/>
      <c r="AHR10" s="24"/>
      <c r="AHS10" s="24"/>
      <c r="AHT10" s="24"/>
      <c r="AHU10" s="24"/>
      <c r="AHV10" s="24"/>
      <c r="AHW10" s="24"/>
      <c r="AHX10" s="24"/>
      <c r="AHY10" s="24"/>
      <c r="AHZ10" s="24"/>
      <c r="AIA10" s="24"/>
      <c r="AIB10" s="24"/>
      <c r="AIC10" s="24"/>
      <c r="AID10" s="24"/>
      <c r="AIE10" s="24"/>
      <c r="AIF10" s="24"/>
      <c r="AIG10" s="24"/>
      <c r="AIH10" s="24"/>
      <c r="AII10" s="24"/>
      <c r="AIJ10" s="24"/>
      <c r="AIK10" s="24"/>
      <c r="AIL10" s="24"/>
      <c r="AIM10" s="24"/>
      <c r="AIN10" s="24"/>
      <c r="AIO10" s="24"/>
      <c r="AIP10" s="24"/>
      <c r="AIQ10" s="24"/>
      <c r="AIR10" s="24"/>
      <c r="AIS10" s="24"/>
      <c r="AIT10" s="24"/>
      <c r="AIU10" s="24"/>
      <c r="AIV10" s="24"/>
      <c r="AIW10" s="24"/>
      <c r="AIX10" s="24"/>
      <c r="AIY10" s="24"/>
      <c r="AIZ10" s="24"/>
      <c r="AJA10" s="24"/>
      <c r="AJB10" s="24"/>
      <c r="AJC10" s="24"/>
      <c r="AJD10" s="24"/>
      <c r="AJE10" s="24"/>
      <c r="AJF10" s="24"/>
      <c r="AJG10" s="24"/>
      <c r="AJH10" s="24"/>
      <c r="AJI10" s="24"/>
      <c r="AJJ10" s="24"/>
      <c r="AJK10" s="24"/>
      <c r="AJL10" s="24"/>
      <c r="AJM10" s="24"/>
      <c r="AJN10" s="24"/>
      <c r="AJO10" s="24"/>
      <c r="AJP10" s="24"/>
      <c r="AJQ10" s="24"/>
      <c r="AJR10" s="24"/>
      <c r="AJS10" s="24"/>
      <c r="AJT10" s="24"/>
      <c r="AJU10" s="24"/>
      <c r="AJV10" s="24"/>
      <c r="AJW10" s="24"/>
      <c r="AJX10" s="24"/>
      <c r="AJY10" s="24"/>
      <c r="AJZ10" s="24"/>
      <c r="AKA10" s="24"/>
      <c r="AKB10" s="24"/>
      <c r="AKC10" s="24"/>
      <c r="AKD10" s="24"/>
      <c r="AKE10" s="24"/>
      <c r="AKF10" s="24"/>
      <c r="AKG10" s="24"/>
      <c r="AKH10" s="24"/>
      <c r="AKI10" s="24"/>
      <c r="AKJ10" s="24"/>
      <c r="AKK10" s="24"/>
      <c r="AKL10" s="24"/>
      <c r="AKM10" s="24"/>
      <c r="AKN10" s="24"/>
      <c r="AKO10" s="24"/>
      <c r="AKP10" s="24"/>
      <c r="AKQ10" s="24"/>
      <c r="AKR10" s="24"/>
      <c r="AKS10" s="24"/>
      <c r="AKT10" s="24"/>
      <c r="AKU10" s="24"/>
      <c r="AKV10" s="24"/>
      <c r="AKW10" s="24"/>
      <c r="AKX10" s="24"/>
      <c r="AKY10" s="24"/>
      <c r="AKZ10" s="24"/>
      <c r="ALA10" s="24"/>
      <c r="ALB10" s="24"/>
      <c r="ALC10" s="24"/>
      <c r="ALD10" s="24"/>
      <c r="ALE10" s="24"/>
      <c r="ALF10" s="24"/>
      <c r="ALG10" s="24"/>
      <c r="ALH10" s="24"/>
      <c r="ALI10" s="24"/>
      <c r="ALJ10" s="24"/>
      <c r="ALK10" s="24"/>
      <c r="ALL10" s="24"/>
      <c r="ALM10" s="24"/>
      <c r="ALN10" s="24"/>
      <c r="ALO10" s="24"/>
      <c r="ALP10" s="24"/>
      <c r="ALQ10" s="24"/>
      <c r="ALR10" s="24"/>
      <c r="ALS10" s="24"/>
      <c r="ALT10" s="24"/>
      <c r="ALU10" s="24"/>
      <c r="ALV10" s="24"/>
      <c r="ALW10" s="24"/>
      <c r="ALX10" s="24"/>
      <c r="ALY10" s="24"/>
      <c r="ALZ10" s="24"/>
      <c r="AMA10" s="24"/>
      <c r="AMB10" s="24"/>
      <c r="AMC10" s="24"/>
      <c r="AMD10" s="24"/>
      <c r="AME10" s="24"/>
      <c r="AMF10" s="24"/>
      <c r="AMG10" s="24"/>
      <c r="AMH10" s="24"/>
      <c r="AMI10" s="24"/>
      <c r="AMJ10" s="24"/>
      <c r="AMK10" s="24"/>
      <c r="AML10" s="24"/>
      <c r="AMM10" s="24"/>
      <c r="AMN10" s="24"/>
    </row>
    <row r="11" spans="1:1028" s="23" customFormat="1">
      <c r="A11" s="25"/>
      <c r="B11" s="26"/>
      <c r="C11" s="26"/>
      <c r="D11" s="26"/>
      <c r="E11" s="26"/>
      <c r="F11" s="26"/>
      <c r="G11" s="26"/>
      <c r="H11" s="26"/>
      <c r="I11" s="26"/>
      <c r="J11" s="26"/>
      <c r="K11" s="24"/>
      <c r="L11" s="24"/>
      <c r="M11" s="24"/>
      <c r="N11" s="24"/>
      <c r="O11" s="24"/>
      <c r="P11" s="24"/>
      <c r="Q11" s="24"/>
      <c r="R11" s="24"/>
      <c r="S11" s="24"/>
      <c r="T11" s="24"/>
      <c r="U11" s="24"/>
      <c r="V11" s="24"/>
      <c r="W11" s="24"/>
      <c r="X11" s="24"/>
      <c r="Y11" s="24"/>
      <c r="Z11" s="24"/>
      <c r="AA11" s="24"/>
      <c r="AB11" s="24"/>
      <c r="AC11" s="24"/>
      <c r="AD11" s="24"/>
      <c r="AE11" s="24"/>
      <c r="AF11" s="24"/>
      <c r="AG11" s="24"/>
      <c r="AH11" s="24"/>
      <c r="AI11" s="24"/>
      <c r="AJ11" s="24"/>
      <c r="AK11" s="24"/>
      <c r="AL11" s="24"/>
      <c r="AM11" s="24"/>
      <c r="AN11" s="24"/>
      <c r="AO11" s="24"/>
      <c r="AP11" s="24"/>
      <c r="AQ11" s="24"/>
      <c r="AR11" s="24"/>
      <c r="AS11" s="24"/>
      <c r="AT11" s="24"/>
      <c r="AU11" s="24"/>
      <c r="AV11" s="24"/>
      <c r="AW11" s="24"/>
      <c r="AX11" s="24"/>
      <c r="AY11" s="24"/>
      <c r="AZ11" s="24"/>
      <c r="BA11" s="24"/>
      <c r="BB11" s="24"/>
      <c r="BC11" s="24"/>
      <c r="BD11" s="24"/>
      <c r="BE11" s="24"/>
      <c r="BF11" s="24"/>
      <c r="BG11" s="24"/>
      <c r="BH11" s="24"/>
      <c r="BI11" s="24"/>
      <c r="BJ11" s="24"/>
      <c r="BK11" s="24"/>
      <c r="BL11" s="24"/>
      <c r="BM11" s="24"/>
      <c r="BN11" s="24"/>
      <c r="BO11" s="24"/>
      <c r="BP11" s="24"/>
      <c r="BQ11" s="24"/>
      <c r="BR11" s="24"/>
      <c r="BS11" s="24"/>
      <c r="BT11" s="24"/>
      <c r="BU11" s="24"/>
      <c r="BV11" s="24"/>
      <c r="BW11" s="24"/>
      <c r="BX11" s="24"/>
      <c r="BY11" s="24"/>
      <c r="BZ11" s="24"/>
      <c r="CA11" s="24"/>
      <c r="CB11" s="24"/>
      <c r="CC11" s="24"/>
      <c r="CD11" s="24"/>
      <c r="CE11" s="24"/>
      <c r="CF11" s="24"/>
      <c r="CG11" s="24"/>
      <c r="CH11" s="24"/>
      <c r="CI11" s="24"/>
      <c r="CJ11" s="24"/>
      <c r="CK11" s="24"/>
      <c r="CL11" s="24"/>
      <c r="CM11" s="24"/>
      <c r="CN11" s="24"/>
      <c r="CO11" s="24"/>
      <c r="CP11" s="24"/>
      <c r="CQ11" s="24"/>
      <c r="CR11" s="24"/>
      <c r="CS11" s="24"/>
      <c r="CT11" s="24"/>
      <c r="CU11" s="24"/>
      <c r="CV11" s="24"/>
      <c r="CW11" s="24"/>
      <c r="CX11" s="24"/>
      <c r="CY11" s="24"/>
      <c r="CZ11" s="24"/>
      <c r="DA11" s="24"/>
      <c r="DB11" s="24"/>
      <c r="DC11" s="24"/>
      <c r="DD11" s="24"/>
      <c r="DE11" s="24"/>
      <c r="DF11" s="24"/>
      <c r="DG11" s="24"/>
      <c r="DH11" s="24"/>
      <c r="DI11" s="24"/>
      <c r="DJ11" s="24"/>
      <c r="DK11" s="24"/>
      <c r="DL11" s="24"/>
      <c r="DM11" s="24"/>
      <c r="DN11" s="24"/>
      <c r="DO11" s="24"/>
      <c r="DP11" s="24"/>
      <c r="DQ11" s="24"/>
      <c r="DR11" s="24"/>
      <c r="DS11" s="24"/>
      <c r="DT11" s="24"/>
      <c r="DU11" s="24"/>
      <c r="DV11" s="24"/>
      <c r="DW11" s="24"/>
      <c r="DX11" s="24"/>
      <c r="DY11" s="24"/>
      <c r="DZ11" s="24"/>
      <c r="EA11" s="24"/>
      <c r="EB11" s="24"/>
      <c r="EC11" s="24"/>
      <c r="ED11" s="24"/>
      <c r="EE11" s="24"/>
      <c r="EF11" s="24"/>
      <c r="EG11" s="24"/>
      <c r="EH11" s="24"/>
      <c r="EI11" s="24"/>
      <c r="EJ11" s="24"/>
      <c r="EK11" s="24"/>
      <c r="EL11" s="24"/>
      <c r="EM11" s="24"/>
      <c r="EN11" s="24"/>
      <c r="EO11" s="24"/>
      <c r="EP11" s="24"/>
      <c r="EQ11" s="24"/>
      <c r="ER11" s="24"/>
      <c r="ES11" s="24"/>
      <c r="ET11" s="24"/>
      <c r="EU11" s="24"/>
      <c r="EV11" s="24"/>
      <c r="EW11" s="24"/>
      <c r="EX11" s="24"/>
      <c r="EY11" s="24"/>
      <c r="EZ11" s="24"/>
      <c r="FA11" s="24"/>
      <c r="FB11" s="24"/>
      <c r="FC11" s="24"/>
      <c r="FD11" s="24"/>
      <c r="FE11" s="24"/>
      <c r="FF11" s="24"/>
      <c r="FG11" s="24"/>
      <c r="FH11" s="24"/>
      <c r="FI11" s="24"/>
      <c r="FJ11" s="24"/>
      <c r="FK11" s="24"/>
      <c r="FL11" s="24"/>
      <c r="FM11" s="24"/>
      <c r="FN11" s="24"/>
      <c r="FO11" s="24"/>
      <c r="FP11" s="24"/>
      <c r="FQ11" s="24"/>
      <c r="FR11" s="24"/>
      <c r="FS11" s="24"/>
      <c r="FT11" s="24"/>
      <c r="FU11" s="24"/>
      <c r="FV11" s="24"/>
      <c r="FW11" s="24"/>
      <c r="FX11" s="24"/>
      <c r="FY11" s="24"/>
      <c r="FZ11" s="24"/>
      <c r="GA11" s="24"/>
      <c r="GB11" s="24"/>
      <c r="GC11" s="24"/>
      <c r="GD11" s="24"/>
      <c r="GE11" s="24"/>
      <c r="GF11" s="24"/>
      <c r="GG11" s="24"/>
      <c r="GH11" s="24"/>
      <c r="GI11" s="24"/>
      <c r="GJ11" s="24"/>
      <c r="GK11" s="24"/>
      <c r="GL11" s="24"/>
      <c r="GM11" s="24"/>
      <c r="GN11" s="24"/>
      <c r="GO11" s="24"/>
      <c r="GP11" s="24"/>
      <c r="GQ11" s="24"/>
      <c r="GR11" s="24"/>
      <c r="GS11" s="24"/>
      <c r="GT11" s="24"/>
      <c r="GU11" s="24"/>
      <c r="GV11" s="24"/>
      <c r="GW11" s="24"/>
      <c r="GX11" s="24"/>
      <c r="GY11" s="24"/>
      <c r="GZ11" s="24"/>
      <c r="HA11" s="24"/>
      <c r="HB11" s="24"/>
      <c r="HC11" s="24"/>
      <c r="HD11" s="24"/>
      <c r="HE11" s="24"/>
      <c r="HF11" s="24"/>
      <c r="HG11" s="24"/>
      <c r="HH11" s="24"/>
      <c r="HI11" s="24"/>
      <c r="HJ11" s="24"/>
      <c r="HK11" s="24"/>
      <c r="HL11" s="24"/>
      <c r="HM11" s="24"/>
      <c r="HN11" s="24"/>
      <c r="HO11" s="24"/>
      <c r="HP11" s="24"/>
      <c r="HQ11" s="24"/>
      <c r="HR11" s="24"/>
      <c r="HS11" s="24"/>
      <c r="HT11" s="24"/>
      <c r="HU11" s="24"/>
      <c r="HV11" s="24"/>
      <c r="HW11" s="24"/>
      <c r="HX11" s="24"/>
      <c r="HY11" s="24"/>
      <c r="HZ11" s="24"/>
      <c r="IA11" s="24"/>
      <c r="IB11" s="24"/>
      <c r="IC11" s="24"/>
      <c r="ID11" s="24"/>
      <c r="IE11" s="24"/>
      <c r="IF11" s="24"/>
      <c r="IG11" s="24"/>
      <c r="IH11" s="24"/>
      <c r="II11" s="24"/>
      <c r="IJ11" s="24"/>
      <c r="IK11" s="24"/>
      <c r="IL11" s="24"/>
      <c r="IM11" s="24"/>
      <c r="IN11" s="24"/>
      <c r="IO11" s="24"/>
      <c r="IP11" s="24"/>
      <c r="IQ11" s="24"/>
      <c r="IR11" s="24"/>
      <c r="IS11" s="24"/>
      <c r="IT11" s="24"/>
      <c r="IU11" s="24"/>
      <c r="IV11" s="24"/>
      <c r="IW11" s="24"/>
      <c r="IX11" s="24"/>
      <c r="IY11" s="24"/>
      <c r="IZ11" s="24"/>
      <c r="JA11" s="24"/>
      <c r="JB11" s="24"/>
      <c r="JC11" s="24"/>
      <c r="JD11" s="24"/>
      <c r="JE11" s="24"/>
      <c r="JF11" s="24"/>
      <c r="JG11" s="24"/>
      <c r="JH11" s="24"/>
      <c r="JI11" s="24"/>
      <c r="JJ11" s="24"/>
      <c r="JK11" s="24"/>
      <c r="JL11" s="24"/>
      <c r="JM11" s="24"/>
      <c r="JN11" s="24"/>
      <c r="JO11" s="24"/>
      <c r="JP11" s="24"/>
      <c r="JQ11" s="24"/>
      <c r="JR11" s="24"/>
      <c r="JS11" s="24"/>
      <c r="JT11" s="24"/>
      <c r="JU11" s="24"/>
      <c r="JV11" s="24"/>
      <c r="JW11" s="24"/>
      <c r="JX11" s="24"/>
      <c r="JY11" s="24"/>
      <c r="JZ11" s="24"/>
      <c r="KA11" s="24"/>
      <c r="KB11" s="24"/>
      <c r="KC11" s="24"/>
      <c r="KD11" s="24"/>
      <c r="KE11" s="24"/>
      <c r="KF11" s="24"/>
      <c r="KG11" s="24"/>
      <c r="KH11" s="24"/>
      <c r="KI11" s="24"/>
      <c r="KJ11" s="24"/>
      <c r="KK11" s="24"/>
      <c r="KL11" s="24"/>
      <c r="KM11" s="24"/>
      <c r="KN11" s="24"/>
      <c r="KO11" s="24"/>
      <c r="KP11" s="24"/>
      <c r="KQ11" s="24"/>
      <c r="KR11" s="24"/>
      <c r="KS11" s="24"/>
      <c r="KT11" s="24"/>
      <c r="KU11" s="24"/>
      <c r="KV11" s="24"/>
      <c r="KW11" s="24"/>
      <c r="KX11" s="24"/>
      <c r="KY11" s="24"/>
      <c r="KZ11" s="24"/>
      <c r="LA11" s="24"/>
      <c r="LB11" s="24"/>
      <c r="LC11" s="24"/>
      <c r="LD11" s="24"/>
      <c r="LE11" s="24"/>
      <c r="LF11" s="24"/>
      <c r="LG11" s="24"/>
      <c r="LH11" s="24"/>
      <c r="LI11" s="24"/>
      <c r="LJ11" s="24"/>
      <c r="LK11" s="24"/>
      <c r="LL11" s="24"/>
      <c r="LM11" s="24"/>
      <c r="LN11" s="24"/>
      <c r="LO11" s="24"/>
      <c r="LP11" s="24"/>
      <c r="LQ11" s="24"/>
      <c r="LR11" s="24"/>
      <c r="LS11" s="24"/>
      <c r="LT11" s="24"/>
      <c r="LU11" s="24"/>
      <c r="LV11" s="24"/>
      <c r="LW11" s="24"/>
      <c r="LX11" s="24"/>
      <c r="LY11" s="24"/>
      <c r="LZ11" s="24"/>
      <c r="MA11" s="24"/>
      <c r="MB11" s="24"/>
      <c r="MC11" s="24"/>
      <c r="MD11" s="24"/>
      <c r="ME11" s="24"/>
      <c r="MF11" s="24"/>
      <c r="MG11" s="24"/>
      <c r="MH11" s="24"/>
      <c r="MI11" s="24"/>
      <c r="MJ11" s="24"/>
      <c r="MK11" s="24"/>
      <c r="ML11" s="24"/>
      <c r="MM11" s="24"/>
      <c r="MN11" s="24"/>
      <c r="MO11" s="24"/>
      <c r="MP11" s="24"/>
      <c r="MQ11" s="24"/>
      <c r="MR11" s="24"/>
      <c r="MS11" s="24"/>
      <c r="MT11" s="24"/>
      <c r="MU11" s="24"/>
      <c r="MV11" s="24"/>
      <c r="MW11" s="24"/>
      <c r="MX11" s="24"/>
      <c r="MY11" s="24"/>
      <c r="MZ11" s="24"/>
      <c r="NA11" s="24"/>
      <c r="NB11" s="24"/>
      <c r="NC11" s="24"/>
      <c r="ND11" s="24"/>
      <c r="NE11" s="24"/>
      <c r="NF11" s="24"/>
      <c r="NG11" s="24"/>
      <c r="NH11" s="24"/>
      <c r="NI11" s="24"/>
      <c r="NJ11" s="24"/>
      <c r="NK11" s="24"/>
      <c r="NL11" s="24"/>
      <c r="NM11" s="24"/>
      <c r="NN11" s="24"/>
      <c r="NO11" s="24"/>
      <c r="NP11" s="24"/>
      <c r="NQ11" s="24"/>
      <c r="NR11" s="24"/>
      <c r="NS11" s="24"/>
      <c r="NT11" s="24"/>
      <c r="NU11" s="24"/>
      <c r="NV11" s="24"/>
      <c r="NW11" s="24"/>
      <c r="NX11" s="24"/>
      <c r="NY11" s="24"/>
      <c r="NZ11" s="24"/>
      <c r="OA11" s="24"/>
      <c r="OB11" s="24"/>
      <c r="OC11" s="24"/>
      <c r="OD11" s="24"/>
      <c r="OE11" s="24"/>
      <c r="OF11" s="24"/>
      <c r="OG11" s="24"/>
      <c r="OH11" s="24"/>
      <c r="OI11" s="24"/>
      <c r="OJ11" s="24"/>
      <c r="OK11" s="24"/>
      <c r="OL11" s="24"/>
      <c r="OM11" s="24"/>
      <c r="ON11" s="24"/>
      <c r="OO11" s="24"/>
      <c r="OP11" s="24"/>
      <c r="OQ11" s="24"/>
      <c r="OR11" s="24"/>
      <c r="OS11" s="24"/>
      <c r="OT11" s="24"/>
      <c r="OU11" s="24"/>
      <c r="OV11" s="24"/>
      <c r="OW11" s="24"/>
      <c r="OX11" s="24"/>
      <c r="OY11" s="24"/>
      <c r="OZ11" s="24"/>
      <c r="PA11" s="24"/>
      <c r="PB11" s="24"/>
      <c r="PC11" s="24"/>
      <c r="PD11" s="24"/>
      <c r="PE11" s="24"/>
      <c r="PF11" s="24"/>
      <c r="PG11" s="24"/>
      <c r="PH11" s="24"/>
      <c r="PI11" s="24"/>
      <c r="PJ11" s="24"/>
      <c r="PK11" s="24"/>
      <c r="PL11" s="24"/>
      <c r="PM11" s="24"/>
      <c r="PN11" s="24"/>
      <c r="PO11" s="24"/>
      <c r="PP11" s="24"/>
      <c r="PQ11" s="24"/>
      <c r="PR11" s="24"/>
      <c r="PS11" s="24"/>
      <c r="PT11" s="24"/>
      <c r="PU11" s="24"/>
      <c r="PV11" s="24"/>
      <c r="PW11" s="24"/>
      <c r="PX11" s="24"/>
      <c r="PY11" s="24"/>
      <c r="PZ11" s="24"/>
      <c r="QA11" s="24"/>
      <c r="QB11" s="24"/>
      <c r="QC11" s="24"/>
      <c r="QD11" s="24"/>
      <c r="QE11" s="24"/>
      <c r="QF11" s="24"/>
      <c r="QG11" s="24"/>
      <c r="QH11" s="24"/>
      <c r="QI11" s="24"/>
      <c r="QJ11" s="24"/>
      <c r="QK11" s="24"/>
      <c r="QL11" s="24"/>
      <c r="QM11" s="24"/>
      <c r="QN11" s="24"/>
      <c r="QO11" s="24"/>
      <c r="QP11" s="24"/>
      <c r="QQ11" s="24"/>
      <c r="QR11" s="24"/>
      <c r="QS11" s="24"/>
      <c r="QT11" s="24"/>
      <c r="QU11" s="24"/>
      <c r="QV11" s="24"/>
      <c r="QW11" s="24"/>
      <c r="QX11" s="24"/>
      <c r="QY11" s="24"/>
      <c r="QZ11" s="24"/>
      <c r="RA11" s="24"/>
      <c r="RB11" s="24"/>
      <c r="RC11" s="24"/>
      <c r="RD11" s="24"/>
      <c r="RE11" s="24"/>
      <c r="RF11" s="24"/>
      <c r="RG11" s="24"/>
      <c r="RH11" s="24"/>
      <c r="RI11" s="24"/>
      <c r="RJ11" s="24"/>
      <c r="RK11" s="24"/>
      <c r="RL11" s="24"/>
      <c r="RM11" s="24"/>
      <c r="RN11" s="24"/>
      <c r="RO11" s="24"/>
      <c r="RP11" s="24"/>
      <c r="RQ11" s="24"/>
      <c r="RR11" s="24"/>
      <c r="RS11" s="24"/>
      <c r="RT11" s="24"/>
      <c r="RU11" s="24"/>
      <c r="RV11" s="24"/>
      <c r="RW11" s="24"/>
      <c r="RX11" s="24"/>
      <c r="RY11" s="24"/>
      <c r="RZ11" s="24"/>
      <c r="SA11" s="24"/>
      <c r="SB11" s="24"/>
      <c r="SC11" s="24"/>
      <c r="SD11" s="24"/>
      <c r="SE11" s="24"/>
      <c r="SF11" s="24"/>
      <c r="SG11" s="24"/>
      <c r="SH11" s="24"/>
      <c r="SI11" s="24"/>
      <c r="SJ11" s="24"/>
      <c r="SK11" s="24"/>
      <c r="SL11" s="24"/>
      <c r="SM11" s="24"/>
      <c r="SN11" s="24"/>
      <c r="SO11" s="24"/>
      <c r="SP11" s="24"/>
      <c r="SQ11" s="24"/>
      <c r="SR11" s="24"/>
      <c r="SS11" s="24"/>
      <c r="ST11" s="24"/>
      <c r="SU11" s="24"/>
      <c r="SV11" s="24"/>
      <c r="SW11" s="24"/>
      <c r="SX11" s="24"/>
      <c r="SY11" s="24"/>
      <c r="SZ11" s="24"/>
      <c r="TA11" s="24"/>
      <c r="TB11" s="24"/>
      <c r="TC11" s="24"/>
      <c r="TD11" s="24"/>
      <c r="TE11" s="24"/>
      <c r="TF11" s="24"/>
      <c r="TG11" s="24"/>
      <c r="TH11" s="24"/>
      <c r="TI11" s="24"/>
      <c r="TJ11" s="24"/>
      <c r="TK11" s="24"/>
      <c r="TL11" s="24"/>
      <c r="TM11" s="24"/>
      <c r="TN11" s="24"/>
      <c r="TO11" s="24"/>
      <c r="TP11" s="24"/>
      <c r="TQ11" s="24"/>
      <c r="TR11" s="24"/>
      <c r="TS11" s="24"/>
      <c r="TT11" s="24"/>
      <c r="TU11" s="24"/>
      <c r="TV11" s="24"/>
      <c r="TW11" s="24"/>
      <c r="TX11" s="24"/>
      <c r="TY11" s="24"/>
      <c r="TZ11" s="24"/>
      <c r="UA11" s="24"/>
      <c r="UB11" s="24"/>
      <c r="UC11" s="24"/>
      <c r="UD11" s="24"/>
      <c r="UE11" s="24"/>
      <c r="UF11" s="24"/>
      <c r="UG11" s="24"/>
      <c r="UH11" s="24"/>
      <c r="UI11" s="24"/>
      <c r="UJ11" s="24"/>
      <c r="UK11" s="24"/>
      <c r="UL11" s="24"/>
      <c r="UM11" s="24"/>
      <c r="UN11" s="24"/>
      <c r="UO11" s="24"/>
      <c r="UP11" s="24"/>
      <c r="UQ11" s="24"/>
      <c r="UR11" s="24"/>
      <c r="US11" s="24"/>
      <c r="UT11" s="24"/>
      <c r="UU11" s="24"/>
      <c r="UV11" s="24"/>
      <c r="UW11" s="24"/>
      <c r="UX11" s="24"/>
      <c r="UY11" s="24"/>
      <c r="UZ11" s="24"/>
      <c r="VA11" s="24"/>
      <c r="VB11" s="24"/>
      <c r="VC11" s="24"/>
      <c r="VD11" s="24"/>
      <c r="VE11" s="24"/>
      <c r="VF11" s="24"/>
      <c r="VG11" s="24"/>
      <c r="VH11" s="24"/>
      <c r="VI11" s="24"/>
      <c r="VJ11" s="24"/>
      <c r="VK11" s="24"/>
      <c r="VL11" s="24"/>
      <c r="VM11" s="24"/>
      <c r="VN11" s="24"/>
      <c r="VO11" s="24"/>
      <c r="VP11" s="24"/>
      <c r="VQ11" s="24"/>
      <c r="VR11" s="24"/>
      <c r="VS11" s="24"/>
      <c r="VT11" s="24"/>
      <c r="VU11" s="24"/>
      <c r="VV11" s="24"/>
      <c r="VW11" s="24"/>
      <c r="VX11" s="24"/>
      <c r="VY11" s="24"/>
      <c r="VZ11" s="24"/>
      <c r="WA11" s="24"/>
      <c r="WB11" s="24"/>
      <c r="WC11" s="24"/>
      <c r="WD11" s="24"/>
      <c r="WE11" s="24"/>
      <c r="WF11" s="24"/>
      <c r="WG11" s="24"/>
      <c r="WH11" s="24"/>
      <c r="WI11" s="24"/>
      <c r="WJ11" s="24"/>
      <c r="WK11" s="24"/>
      <c r="WL11" s="24"/>
      <c r="WM11" s="24"/>
      <c r="WN11" s="24"/>
      <c r="WO11" s="24"/>
      <c r="WP11" s="24"/>
      <c r="WQ11" s="24"/>
      <c r="WR11" s="24"/>
      <c r="WS11" s="24"/>
      <c r="WT11" s="24"/>
      <c r="WU11" s="24"/>
      <c r="WV11" s="24"/>
      <c r="WW11" s="24"/>
      <c r="WX11" s="24"/>
      <c r="WY11" s="24"/>
      <c r="WZ11" s="24"/>
      <c r="XA11" s="24"/>
      <c r="XB11" s="24"/>
      <c r="XC11" s="24"/>
      <c r="XD11" s="24"/>
      <c r="XE11" s="24"/>
      <c r="XF11" s="24"/>
      <c r="XG11" s="24"/>
      <c r="XH11" s="24"/>
      <c r="XI11" s="24"/>
      <c r="XJ11" s="24"/>
      <c r="XK11" s="24"/>
      <c r="XL11" s="24"/>
      <c r="XM11" s="24"/>
      <c r="XN11" s="24"/>
      <c r="XO11" s="24"/>
      <c r="XP11" s="24"/>
      <c r="XQ11" s="24"/>
      <c r="XR11" s="24"/>
      <c r="XS11" s="24"/>
      <c r="XT11" s="24"/>
      <c r="XU11" s="24"/>
      <c r="XV11" s="24"/>
      <c r="XW11" s="24"/>
      <c r="XX11" s="24"/>
      <c r="XY11" s="24"/>
      <c r="XZ11" s="24"/>
      <c r="YA11" s="24"/>
      <c r="YB11" s="24"/>
      <c r="YC11" s="24"/>
      <c r="YD11" s="24"/>
      <c r="YE11" s="24"/>
      <c r="YF11" s="24"/>
      <c r="YG11" s="24"/>
      <c r="YH11" s="24"/>
      <c r="YI11" s="24"/>
      <c r="YJ11" s="24"/>
      <c r="YK11" s="24"/>
      <c r="YL11" s="24"/>
      <c r="YM11" s="24"/>
      <c r="YN11" s="24"/>
      <c r="YO11" s="24"/>
      <c r="YP11" s="24"/>
      <c r="YQ11" s="24"/>
      <c r="YR11" s="24"/>
      <c r="YS11" s="24"/>
      <c r="YT11" s="24"/>
      <c r="YU11" s="24"/>
      <c r="YV11" s="24"/>
      <c r="YW11" s="24"/>
      <c r="YX11" s="24"/>
      <c r="YY11" s="24"/>
      <c r="YZ11" s="24"/>
      <c r="ZA11" s="24"/>
      <c r="ZB11" s="24"/>
      <c r="ZC11" s="24"/>
      <c r="ZD11" s="24"/>
      <c r="ZE11" s="24"/>
      <c r="ZF11" s="24"/>
      <c r="ZG11" s="24"/>
      <c r="ZH11" s="24"/>
      <c r="ZI11" s="24"/>
      <c r="ZJ11" s="24"/>
      <c r="ZK11" s="24"/>
      <c r="ZL11" s="24"/>
      <c r="ZM11" s="24"/>
      <c r="ZN11" s="24"/>
      <c r="ZO11" s="24"/>
      <c r="ZP11" s="24"/>
      <c r="ZQ11" s="24"/>
      <c r="ZR11" s="24"/>
      <c r="ZS11" s="24"/>
      <c r="ZT11" s="24"/>
      <c r="ZU11" s="24"/>
      <c r="ZV11" s="24"/>
      <c r="ZW11" s="24"/>
      <c r="ZX11" s="24"/>
      <c r="ZY11" s="24"/>
      <c r="ZZ11" s="24"/>
      <c r="AAA11" s="24"/>
      <c r="AAB11" s="24"/>
      <c r="AAC11" s="24"/>
      <c r="AAD11" s="24"/>
      <c r="AAE11" s="24"/>
      <c r="AAF11" s="24"/>
      <c r="AAG11" s="24"/>
      <c r="AAH11" s="24"/>
      <c r="AAI11" s="24"/>
      <c r="AAJ11" s="24"/>
      <c r="AAK11" s="24"/>
      <c r="AAL11" s="24"/>
      <c r="AAM11" s="24"/>
      <c r="AAN11" s="24"/>
      <c r="AAO11" s="24"/>
      <c r="AAP11" s="24"/>
      <c r="AAQ11" s="24"/>
      <c r="AAR11" s="24"/>
      <c r="AAS11" s="24"/>
      <c r="AAT11" s="24"/>
      <c r="AAU11" s="24"/>
      <c r="AAV11" s="24"/>
      <c r="AAW11" s="24"/>
      <c r="AAX11" s="24"/>
      <c r="AAY11" s="24"/>
      <c r="AAZ11" s="24"/>
      <c r="ABA11" s="24"/>
      <c r="ABB11" s="24"/>
      <c r="ABC11" s="24"/>
      <c r="ABD11" s="24"/>
      <c r="ABE11" s="24"/>
      <c r="ABF11" s="24"/>
      <c r="ABG11" s="24"/>
      <c r="ABH11" s="24"/>
      <c r="ABI11" s="24"/>
      <c r="ABJ11" s="24"/>
      <c r="ABK11" s="24"/>
      <c r="ABL11" s="24"/>
      <c r="ABM11" s="24"/>
      <c r="ABN11" s="24"/>
      <c r="ABO11" s="24"/>
      <c r="ABP11" s="24"/>
      <c r="ABQ11" s="24"/>
      <c r="ABR11" s="24"/>
      <c r="ABS11" s="24"/>
      <c r="ABT11" s="24"/>
      <c r="ABU11" s="24"/>
      <c r="ABV11" s="24"/>
      <c r="ABW11" s="24"/>
      <c r="ABX11" s="24"/>
      <c r="ABY11" s="24"/>
      <c r="ABZ11" s="24"/>
      <c r="ACA11" s="24"/>
      <c r="ACB11" s="24"/>
      <c r="ACC11" s="24"/>
      <c r="ACD11" s="24"/>
      <c r="ACE11" s="24"/>
      <c r="ACF11" s="24"/>
      <c r="ACG11" s="24"/>
      <c r="ACH11" s="24"/>
      <c r="ACI11" s="24"/>
      <c r="ACJ11" s="24"/>
      <c r="ACK11" s="24"/>
      <c r="ACL11" s="24"/>
      <c r="ACM11" s="24"/>
      <c r="ACN11" s="24"/>
      <c r="ACO11" s="24"/>
      <c r="ACP11" s="24"/>
      <c r="ACQ11" s="24"/>
      <c r="ACR11" s="24"/>
      <c r="ACS11" s="24"/>
      <c r="ACT11" s="24"/>
      <c r="ACU11" s="24"/>
      <c r="ACV11" s="24"/>
      <c r="ACW11" s="24"/>
      <c r="ACX11" s="24"/>
      <c r="ACY11" s="24"/>
      <c r="ACZ11" s="24"/>
      <c r="ADA11" s="24"/>
      <c r="ADB11" s="24"/>
      <c r="ADC11" s="24"/>
      <c r="ADD11" s="24"/>
      <c r="ADE11" s="24"/>
      <c r="ADF11" s="24"/>
      <c r="ADG11" s="24"/>
      <c r="ADH11" s="24"/>
      <c r="ADI11" s="24"/>
      <c r="ADJ11" s="24"/>
      <c r="ADK11" s="24"/>
      <c r="ADL11" s="24"/>
      <c r="ADM11" s="24"/>
      <c r="ADN11" s="24"/>
      <c r="ADO11" s="24"/>
      <c r="ADP11" s="24"/>
      <c r="ADQ11" s="24"/>
      <c r="ADR11" s="24"/>
      <c r="ADS11" s="24"/>
      <c r="ADT11" s="24"/>
      <c r="ADU11" s="24"/>
      <c r="ADV11" s="24"/>
      <c r="ADW11" s="24"/>
      <c r="ADX11" s="24"/>
      <c r="ADY11" s="24"/>
      <c r="ADZ11" s="24"/>
      <c r="AEA11" s="24"/>
      <c r="AEB11" s="24"/>
      <c r="AEC11" s="24"/>
      <c r="AED11" s="24"/>
      <c r="AEE11" s="24"/>
      <c r="AEF11" s="24"/>
      <c r="AEG11" s="24"/>
      <c r="AEH11" s="24"/>
      <c r="AEI11" s="24"/>
      <c r="AEJ11" s="24"/>
      <c r="AEK11" s="24"/>
      <c r="AEL11" s="24"/>
      <c r="AEM11" s="24"/>
      <c r="AEN11" s="24"/>
      <c r="AEO11" s="24"/>
      <c r="AEP11" s="24"/>
      <c r="AEQ11" s="24"/>
      <c r="AER11" s="24"/>
      <c r="AES11" s="24"/>
      <c r="AET11" s="24"/>
      <c r="AEU11" s="24"/>
      <c r="AEV11" s="24"/>
      <c r="AEW11" s="24"/>
      <c r="AEX11" s="24"/>
      <c r="AEY11" s="24"/>
      <c r="AEZ11" s="24"/>
      <c r="AFA11" s="24"/>
      <c r="AFB11" s="24"/>
      <c r="AFC11" s="24"/>
      <c r="AFD11" s="24"/>
      <c r="AFE11" s="24"/>
      <c r="AFF11" s="24"/>
      <c r="AFG11" s="24"/>
      <c r="AFH11" s="24"/>
      <c r="AFI11" s="24"/>
      <c r="AFJ11" s="24"/>
      <c r="AFK11" s="24"/>
      <c r="AFL11" s="24"/>
      <c r="AFM11" s="24"/>
      <c r="AFN11" s="24"/>
      <c r="AFO11" s="24"/>
      <c r="AFP11" s="24"/>
      <c r="AFQ11" s="24"/>
      <c r="AFR11" s="24"/>
      <c r="AFS11" s="24"/>
      <c r="AFT11" s="24"/>
      <c r="AFU11" s="24"/>
      <c r="AFV11" s="24"/>
      <c r="AFW11" s="24"/>
      <c r="AFX11" s="24"/>
      <c r="AFY11" s="24"/>
      <c r="AFZ11" s="24"/>
      <c r="AGA11" s="24"/>
      <c r="AGB11" s="24"/>
      <c r="AGC11" s="24"/>
      <c r="AGD11" s="24"/>
      <c r="AGE11" s="24"/>
      <c r="AGF11" s="24"/>
      <c r="AGG11" s="24"/>
      <c r="AGH11" s="24"/>
      <c r="AGI11" s="24"/>
      <c r="AGJ11" s="24"/>
      <c r="AGK11" s="24"/>
      <c r="AGL11" s="24"/>
      <c r="AGM11" s="24"/>
      <c r="AGN11" s="24"/>
      <c r="AGO11" s="24"/>
      <c r="AGP11" s="24"/>
      <c r="AGQ11" s="24"/>
      <c r="AGR11" s="24"/>
      <c r="AGS11" s="24"/>
      <c r="AGT11" s="24"/>
      <c r="AGU11" s="24"/>
      <c r="AGV11" s="24"/>
      <c r="AGW11" s="24"/>
      <c r="AGX11" s="24"/>
      <c r="AGY11" s="24"/>
      <c r="AGZ11" s="24"/>
      <c r="AHA11" s="24"/>
      <c r="AHB11" s="24"/>
      <c r="AHC11" s="24"/>
      <c r="AHD11" s="24"/>
      <c r="AHE11" s="24"/>
      <c r="AHF11" s="24"/>
      <c r="AHG11" s="24"/>
      <c r="AHH11" s="24"/>
      <c r="AHI11" s="24"/>
      <c r="AHJ11" s="24"/>
      <c r="AHK11" s="24"/>
      <c r="AHL11" s="24"/>
      <c r="AHM11" s="24"/>
      <c r="AHN11" s="24"/>
      <c r="AHO11" s="24"/>
      <c r="AHP11" s="24"/>
      <c r="AHQ11" s="24"/>
      <c r="AHR11" s="24"/>
      <c r="AHS11" s="24"/>
      <c r="AHT11" s="24"/>
      <c r="AHU11" s="24"/>
      <c r="AHV11" s="24"/>
      <c r="AHW11" s="24"/>
      <c r="AHX11" s="24"/>
      <c r="AHY11" s="24"/>
      <c r="AHZ11" s="24"/>
      <c r="AIA11" s="24"/>
      <c r="AIB11" s="24"/>
      <c r="AIC11" s="24"/>
      <c r="AID11" s="24"/>
      <c r="AIE11" s="24"/>
      <c r="AIF11" s="24"/>
      <c r="AIG11" s="24"/>
      <c r="AIH11" s="24"/>
      <c r="AII11" s="24"/>
      <c r="AIJ11" s="24"/>
      <c r="AIK11" s="24"/>
      <c r="AIL11" s="24"/>
      <c r="AIM11" s="24"/>
      <c r="AIN11" s="24"/>
      <c r="AIO11" s="24"/>
      <c r="AIP11" s="24"/>
      <c r="AIQ11" s="24"/>
      <c r="AIR11" s="24"/>
      <c r="AIS11" s="24"/>
      <c r="AIT11" s="24"/>
      <c r="AIU11" s="24"/>
      <c r="AIV11" s="24"/>
      <c r="AIW11" s="24"/>
      <c r="AIX11" s="24"/>
      <c r="AIY11" s="24"/>
      <c r="AIZ11" s="24"/>
      <c r="AJA11" s="24"/>
      <c r="AJB11" s="24"/>
      <c r="AJC11" s="24"/>
      <c r="AJD11" s="24"/>
      <c r="AJE11" s="24"/>
      <c r="AJF11" s="24"/>
      <c r="AJG11" s="24"/>
      <c r="AJH11" s="24"/>
      <c r="AJI11" s="24"/>
      <c r="AJJ11" s="24"/>
      <c r="AJK11" s="24"/>
      <c r="AJL11" s="24"/>
      <c r="AJM11" s="24"/>
      <c r="AJN11" s="24"/>
      <c r="AJO11" s="24"/>
      <c r="AJP11" s="24"/>
      <c r="AJQ11" s="24"/>
      <c r="AJR11" s="24"/>
      <c r="AJS11" s="24"/>
      <c r="AJT11" s="24"/>
      <c r="AJU11" s="24"/>
      <c r="AJV11" s="24"/>
      <c r="AJW11" s="24"/>
      <c r="AJX11" s="24"/>
      <c r="AJY11" s="24"/>
      <c r="AJZ11" s="24"/>
      <c r="AKA11" s="24"/>
      <c r="AKB11" s="24"/>
      <c r="AKC11" s="24"/>
      <c r="AKD11" s="24"/>
      <c r="AKE11" s="24"/>
      <c r="AKF11" s="24"/>
      <c r="AKG11" s="24"/>
      <c r="AKH11" s="24"/>
      <c r="AKI11" s="24"/>
      <c r="AKJ11" s="24"/>
      <c r="AKK11" s="24"/>
      <c r="AKL11" s="24"/>
      <c r="AKM11" s="24"/>
      <c r="AKN11" s="24"/>
      <c r="AKO11" s="24"/>
      <c r="AKP11" s="24"/>
      <c r="AKQ11" s="24"/>
      <c r="AKR11" s="24"/>
      <c r="AKS11" s="24"/>
      <c r="AKT11" s="24"/>
      <c r="AKU11" s="24"/>
      <c r="AKV11" s="24"/>
      <c r="AKW11" s="24"/>
      <c r="AKX11" s="24"/>
      <c r="AKY11" s="24"/>
      <c r="AKZ11" s="24"/>
      <c r="ALA11" s="24"/>
      <c r="ALB11" s="24"/>
      <c r="ALC11" s="24"/>
      <c r="ALD11" s="24"/>
      <c r="ALE11" s="24"/>
      <c r="ALF11" s="24"/>
      <c r="ALG11" s="24"/>
      <c r="ALH11" s="24"/>
      <c r="ALI11" s="24"/>
      <c r="ALJ11" s="24"/>
      <c r="ALK11" s="24"/>
      <c r="ALL11" s="24"/>
      <c r="ALM11" s="24"/>
      <c r="ALN11" s="24"/>
      <c r="ALO11" s="24"/>
      <c r="ALP11" s="24"/>
      <c r="ALQ11" s="24"/>
      <c r="ALR11" s="24"/>
      <c r="ALS11" s="24"/>
      <c r="ALT11" s="24"/>
      <c r="ALU11" s="24"/>
      <c r="ALV11" s="24"/>
      <c r="ALW11" s="24"/>
      <c r="ALX11" s="24"/>
      <c r="ALY11" s="24"/>
      <c r="ALZ11" s="24"/>
      <c r="AMA11" s="24"/>
      <c r="AMB11" s="24"/>
      <c r="AMC11" s="24"/>
      <c r="AMD11" s="24"/>
      <c r="AME11" s="24"/>
      <c r="AMF11" s="24"/>
      <c r="AMG11" s="24"/>
      <c r="AMH11" s="24"/>
      <c r="AMI11" s="24"/>
      <c r="AMJ11" s="24"/>
      <c r="AMK11" s="24"/>
      <c r="AML11" s="24"/>
      <c r="AMM11" s="24"/>
      <c r="AMN11" s="24"/>
    </row>
    <row r="12" spans="1:1028">
      <c r="A12" s="1" t="s">
        <v>116</v>
      </c>
      <c r="F12" s="16"/>
      <c r="G12" s="16"/>
      <c r="H12" s="16"/>
      <c r="I12" s="16"/>
      <c r="J12" s="16"/>
      <c r="K12" s="24"/>
      <c r="L12" s="24"/>
    </row>
    <row r="13" spans="1:1028">
      <c r="G13" s="16"/>
      <c r="H13" s="16"/>
      <c r="I13" s="16"/>
      <c r="J13" s="16"/>
      <c r="K13" s="24"/>
      <c r="L13" s="24"/>
    </row>
    <row r="14" spans="1:1028">
      <c r="G14" s="16"/>
      <c r="H14" s="16"/>
      <c r="I14" s="16"/>
      <c r="J14" s="16"/>
    </row>
    <row r="15" spans="1:1028">
      <c r="G15" s="16"/>
      <c r="H15" s="16"/>
      <c r="I15" s="16"/>
      <c r="J15" s="16"/>
    </row>
    <row r="16" spans="1:1028">
      <c r="G16" s="16"/>
      <c r="H16" s="16"/>
      <c r="I16" s="16"/>
      <c r="J16" s="16"/>
    </row>
    <row r="17" spans="7:10">
      <c r="G17" s="16"/>
      <c r="H17" s="16"/>
      <c r="I17" s="16"/>
      <c r="J17" s="16"/>
    </row>
  </sheetData>
  <customSheetViews>
    <customSheetView guid="{83BB0B6F-326B-4389-BCA5-3049ADD6D5C1}">
      <selection activeCell="K7" sqref="K7"/>
      <pageMargins left="0.78749999999999998" right="0.78749999999999998" top="1.0249999999999999" bottom="1.0249999999999999" header="0.78749999999999998" footer="0.78749999999999998"/>
      <pageSetup paperSize="9" orientation="portrait" r:id="rId1"/>
      <headerFooter>
        <oddHeader>&amp;C&amp;A</oddHeader>
        <oddFooter>&amp;CPage &amp;P</oddFooter>
      </headerFooter>
    </customSheetView>
    <customSheetView guid="{E41E2DB8-127A-4EF0-87AE-8B070946A50C}">
      <selection activeCell="A19" sqref="A19"/>
      <pageMargins left="0.78749999999999998" right="0.78749999999999998" top="1.0249999999999999" bottom="1.0249999999999999" header="0.78749999999999998" footer="0.78749999999999998"/>
      <pageSetup paperSize="9" orientation="portrait" r:id="rId2"/>
      <headerFooter>
        <oddHeader>&amp;C&amp;A</oddHeader>
        <oddFooter>&amp;CPage &amp;P</oddFooter>
      </headerFooter>
    </customSheetView>
  </customSheetViews>
  <pageMargins left="0.78749999999999998" right="0.78749999999999998" top="1.0249999999999999" bottom="1.0249999999999999" header="0.78749999999999998" footer="0.78749999999999998"/>
  <pageSetup paperSize="9" orientation="portrait" r:id="rId3"/>
  <headerFooter>
    <oddHeader>&amp;C&amp;A</oddHeader>
    <oddFooter>&amp;C&amp;"Calibri"&amp;11&amp;K000000Page &amp;P_x000D_&amp;1#&amp;"Calibri"&amp;12&amp;K008000C1 Données Internes</oddFooter>
  </headerFooter>
</worksheet>
</file>

<file path=docProps/app.xml><?xml version="1.0" encoding="utf-8"?>
<Properties xmlns="http://schemas.openxmlformats.org/officeDocument/2006/extended-properties" xmlns:vt="http://schemas.openxmlformats.org/officeDocument/2006/docPropsVTypes">
  <TotalTime>823</TotalTime>
  <Application>Microsoft Excel</Application>
  <DocSecurity>0</DocSecurity>
  <ScaleCrop>false</ScaleCrop>
  <HeadingPairs>
    <vt:vector size="4" baseType="variant">
      <vt:variant>
        <vt:lpstr>Feuilles de calcul</vt:lpstr>
      </vt:variant>
      <vt:variant>
        <vt:i4>11</vt:i4>
      </vt:variant>
      <vt:variant>
        <vt:lpstr>Plages nommées</vt:lpstr>
      </vt:variant>
      <vt:variant>
        <vt:i4>1</vt:i4>
      </vt:variant>
    </vt:vector>
  </HeadingPairs>
  <TitlesOfParts>
    <vt:vector size="12" baseType="lpstr">
      <vt:lpstr>Sommaire</vt:lpstr>
      <vt:lpstr>Sommaire </vt:lpstr>
      <vt:lpstr>Carte 1</vt:lpstr>
      <vt:lpstr>Tableau 1</vt:lpstr>
      <vt:lpstr>Tableau 2</vt:lpstr>
      <vt:lpstr>Tableau 3</vt:lpstr>
      <vt:lpstr>Graphique 1</vt:lpstr>
      <vt:lpstr>Tableau 4</vt:lpstr>
      <vt:lpstr>Tableau 5</vt:lpstr>
      <vt:lpstr>Tableau 6</vt:lpstr>
      <vt:lpstr>Tableau 7</vt:lpstr>
      <vt:lpstr>'Tableau 3'!Zone_d_impression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DEPS, ministère de la Culture</dc:creator>
  <cp:lastModifiedBy>BAUCHAT Barbara</cp:lastModifiedBy>
  <cp:revision>118</cp:revision>
  <cp:lastPrinted>2023-11-10T09:41:29Z</cp:lastPrinted>
  <dcterms:created xsi:type="dcterms:W3CDTF">2009-04-16T11:32:48Z</dcterms:created>
  <dcterms:modified xsi:type="dcterms:W3CDTF">2024-03-11T15:27:59Z</dcterms:modified>
  <dc:language>fr-FR</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7f782e2-1048-4ae6-8561-ea50d7047004_Enabled">
    <vt:lpwstr>true</vt:lpwstr>
  </property>
  <property fmtid="{D5CDD505-2E9C-101B-9397-08002B2CF9AE}" pid="3" name="MSIP_Label_37f782e2-1048-4ae6-8561-ea50d7047004_SetDate">
    <vt:lpwstr>2024-03-11T15:27:57Z</vt:lpwstr>
  </property>
  <property fmtid="{D5CDD505-2E9C-101B-9397-08002B2CF9AE}" pid="4" name="MSIP_Label_37f782e2-1048-4ae6-8561-ea50d7047004_Method">
    <vt:lpwstr>Standard</vt:lpwstr>
  </property>
  <property fmtid="{D5CDD505-2E9C-101B-9397-08002B2CF9AE}" pid="5" name="MSIP_Label_37f782e2-1048-4ae6-8561-ea50d7047004_Name">
    <vt:lpwstr>Donnée Interne</vt:lpwstr>
  </property>
  <property fmtid="{D5CDD505-2E9C-101B-9397-08002B2CF9AE}" pid="6" name="MSIP_Label_37f782e2-1048-4ae6-8561-ea50d7047004_SiteId">
    <vt:lpwstr>5d0b42b2-7ba0-42b9-bd88-2dd1558bd190</vt:lpwstr>
  </property>
  <property fmtid="{D5CDD505-2E9C-101B-9397-08002B2CF9AE}" pid="7" name="MSIP_Label_37f782e2-1048-4ae6-8561-ea50d7047004_ActionId">
    <vt:lpwstr>64090d4b-88c7-4f14-bf13-8679ba149bde</vt:lpwstr>
  </property>
  <property fmtid="{D5CDD505-2E9C-101B-9397-08002B2CF9AE}" pid="8" name="MSIP_Label_37f782e2-1048-4ae6-8561-ea50d7047004_ContentBits">
    <vt:lpwstr>2</vt:lpwstr>
  </property>
</Properties>
</file>