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Z-PUBLICATIONS 2007-2023\CHIFFRES CLES 2023\Tableaux Excel pour site MC\V. Patrimoines\"/>
    </mc:Choice>
  </mc:AlternateContent>
  <xr:revisionPtr revIDLastSave="0" documentId="13_ncr:1_{7377792D-2157-435A-95B7-6BD4DA83D506}" xr6:coauthVersionLast="47" xr6:coauthVersionMax="47" xr10:uidLastSave="{00000000-0000-0000-0000-000000000000}"/>
  <bookViews>
    <workbookView xWindow="-120" yWindow="-120" windowWidth="25440" windowHeight="15390" xr2:uid="{00000000-000D-0000-FFFF-FFFF00000000}"/>
  </bookViews>
  <sheets>
    <sheet name="Sommaire" sheetId="4" r:id="rId1"/>
    <sheet name="graphique 1" sheetId="1" r:id="rId2"/>
    <sheet name="tableau 1" sheetId="2" r:id="rId3"/>
    <sheet name="graphique 2"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3" l="1"/>
  <c r="O12" i="3"/>
  <c r="N13" i="3"/>
  <c r="N12" i="3"/>
</calcChain>
</file>

<file path=xl/sharedStrings.xml><?xml version="1.0" encoding="utf-8"?>
<sst xmlns="http://schemas.openxmlformats.org/spreadsheetml/2006/main" count="54" uniqueCount="47">
  <si>
    <t xml:space="preserve">Moins de 15 000 euros </t>
  </si>
  <si>
    <t>De 15 000 à moins de 20 000 euros</t>
  </si>
  <si>
    <t xml:space="preserve">De 20 000 à moins de 30 000 euros </t>
  </si>
  <si>
    <t>De 30 000 à moins de 50 000 euros</t>
  </si>
  <si>
    <t>De 50 000 à moins de 100 000 euros</t>
  </si>
  <si>
    <t xml:space="preserve">Pas de réponse </t>
  </si>
  <si>
    <t>Effectifs</t>
  </si>
  <si>
    <t>Caractéristiques socio-démographiques (en %)</t>
  </si>
  <si>
    <t>Caractéristiques de l'emploi (en %)</t>
  </si>
  <si>
    <t>Femmes</t>
  </si>
  <si>
    <t>Moins de 40 ans</t>
  </si>
  <si>
    <t>Bac + 3 ou plus</t>
  </si>
  <si>
    <t>Résidents en Île-de-France</t>
  </si>
  <si>
    <t>Non-salariés</t>
  </si>
  <si>
    <t>Parmi les salariés :</t>
  </si>
  <si>
    <t>CDD et autres formes de contrats temporaires</t>
  </si>
  <si>
    <t>Travail à temps partiel</t>
  </si>
  <si>
    <t>Architectes libéraux</t>
  </si>
  <si>
    <t>312F</t>
  </si>
  <si>
    <t>//</t>
  </si>
  <si>
    <t>Architectes salariés</t>
  </si>
  <si>
    <t>382B</t>
  </si>
  <si>
    <t>En %</t>
  </si>
  <si>
    <t>Note de lecture : 21% des diplômés habiltiés à la maîtrise d'ouvrage en leur nom propre (HMNOP) interrogés dans le cadre de cette enquête déclarent avoir un revenu net annuel moyen compris entre 30 000 et 50 000 euros (trois ans après l’obtention de leur diplôme).</t>
  </si>
  <si>
    <t xml:space="preserve">Diplôme d'Etat </t>
  </si>
  <si>
    <t>Habilitation à la maîtrise d'ouvrage en son nom propre (HMONP)</t>
  </si>
  <si>
    <t>Champ : 890 diplômés en 2018 ayant répondu intégralement à l’enquête DESC et n’ayant pas obtenu postérieurement un diplôme complémentaire ni poursuivi une autre formation que celle mentionné ci-dessus. Cette analyse se concentre sur les deux principaux diplômes : le DEA et l’HMONP. Parmi ces 890 diplômés, on recense 422 titualires d’un diplôme d'Etat et 418 habilités.</t>
  </si>
  <si>
    <t>Millions d'euros courants</t>
  </si>
  <si>
    <t>Maître d'ouvrage public</t>
  </si>
  <si>
    <t>Graphique 2 : Evolution des montants totaux de travaux par type de maître d'ouvrage, 2010-2020</t>
  </si>
  <si>
    <t>Maître d'ouvrage privé*</t>
  </si>
  <si>
    <t>* La catégorie "maître d'ouvrage privé" regroupe aussi les partenariats public-privé, qui représentent environ 2% des maîtres d'ouvrage privés.</t>
  </si>
  <si>
    <t>IPCH</t>
  </si>
  <si>
    <t>Millions d'euros constants 2020</t>
  </si>
  <si>
    <t>évolution 2020/2019</t>
  </si>
  <si>
    <t>évolution 2020/2010</t>
  </si>
  <si>
    <t>Tableau 1 : Caractéristiques de la profession d'architecte en 2020</t>
  </si>
  <si>
    <t>Code PCS 2003</t>
  </si>
  <si>
    <t>Code PCS 2020</t>
  </si>
  <si>
    <t>31B6</t>
  </si>
  <si>
    <t>38C2</t>
  </si>
  <si>
    <t>Ensemble des professions culturelles</t>
  </si>
  <si>
    <t>Architecture</t>
  </si>
  <si>
    <t>Source : Insee, enquêtes Emploi 2019 à 2021 pour la France/DEPS, Ministère de la Culture, 2023</t>
  </si>
  <si>
    <t>Source : Enquête Diplômés de l'enseignement supérieur Culture (DESC),  DEPS, Ministère de la Culture, 2023</t>
  </si>
  <si>
    <t>Source : Archigraphie 2022, DEPS, ministère de la Culture, 2023</t>
  </si>
  <si>
    <t>Graphique 1 : Distribution des revenus nets annuels 2022 des diplômés en architecture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</si>
</sst>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quot;    &quot;;&quot;-&quot;#,##0.00&quot;    &quot;;&quot; &quot;&quot;-&quot;#&quot;    &quot;;@&quot; &quot;"/>
    <numFmt numFmtId="165" formatCode="&quot; &quot;#,##0&quot;    &quot;;&quot;-&quot;#,##0&quot;    &quot;;&quot; &quot;&quot;-&quot;#&quot;    &quot;;@&quot; &quot;"/>
  </numFmts>
  <fonts count="16" x14ac:knownFonts="1">
    <font>
      <sz val="11"/>
      <color theme="1"/>
      <name val="Calibri"/>
      <family val="2"/>
      <scheme val="minor"/>
    </font>
    <font>
      <sz val="8"/>
      <color theme="1"/>
      <name val="Arial"/>
      <family val="2"/>
    </font>
    <font>
      <sz val="8"/>
      <color theme="1"/>
      <name val="Arial"/>
      <family val="2"/>
    </font>
    <font>
      <b/>
      <sz val="8"/>
      <color theme="1"/>
      <name val="Arial"/>
      <family val="2"/>
    </font>
    <font>
      <sz val="8"/>
      <color theme="1"/>
      <name val="Arial"/>
      <family val="2"/>
    </font>
    <font>
      <i/>
      <sz val="8"/>
      <color theme="1"/>
      <name val="Arial"/>
      <family val="2"/>
    </font>
    <font>
      <sz val="11"/>
      <color theme="1"/>
      <name val="Liberation Sans"/>
      <family val="2"/>
    </font>
    <font>
      <b/>
      <sz val="8"/>
      <color rgb="FF000000"/>
      <name val="Arial"/>
      <family val="2"/>
    </font>
    <font>
      <sz val="8"/>
      <color rgb="FF000000"/>
      <name val="Arial"/>
      <family val="2"/>
    </font>
    <font>
      <sz val="11"/>
      <color theme="1"/>
      <name val="Calibri"/>
      <family val="2"/>
      <scheme val="minor"/>
    </font>
    <font>
      <sz val="8"/>
      <color rgb="FFFF0000"/>
      <name val="Arial"/>
      <family val="2"/>
    </font>
    <font>
      <sz val="8"/>
      <color theme="0" tint="-0.14999847407452621"/>
      <name val="Arial"/>
      <family val="2"/>
    </font>
    <font>
      <i/>
      <sz val="8"/>
      <color theme="0" tint="-0.14999847407452621"/>
      <name val="Arial"/>
      <family val="2"/>
    </font>
    <font>
      <b/>
      <sz val="8"/>
      <color theme="0" tint="-0.14999847407452621"/>
      <name val="Arial"/>
      <family val="2"/>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bottom/>
      <diagonal/>
    </border>
    <border>
      <left style="thin">
        <color indexed="64"/>
      </left>
      <right style="thin">
        <color theme="0" tint="-0.24994659260841701"/>
      </right>
      <top style="thin">
        <color rgb="FF000000"/>
      </top>
      <bottom/>
      <diagonal/>
    </border>
    <border>
      <left style="thin">
        <color theme="0" tint="-0.24994659260841701"/>
      </left>
      <right style="thin">
        <color theme="0" tint="-0.24994659260841701"/>
      </right>
      <top style="thin">
        <color rgb="FF000000"/>
      </top>
      <bottom/>
      <diagonal/>
    </border>
    <border>
      <left style="thin">
        <color theme="0" tint="-0.24994659260841701"/>
      </left>
      <right style="thin">
        <color indexed="64"/>
      </right>
      <top style="thin">
        <color rgb="FF000000"/>
      </top>
      <bottom/>
      <diagonal/>
    </border>
    <border>
      <left style="thin">
        <color indexed="64"/>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indexed="64"/>
      </right>
      <top/>
      <bottom style="thin">
        <color rgb="FF000000"/>
      </bottom>
      <diagonal/>
    </border>
    <border>
      <left style="thin">
        <color indexed="64"/>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indexed="64"/>
      </left>
      <right/>
      <top/>
      <bottom style="thin">
        <color theme="0" tint="-0.34998626667073579"/>
      </bottom>
      <diagonal/>
    </border>
    <border>
      <left/>
      <right/>
      <top/>
      <bottom style="thin">
        <color theme="0" tint="-0.34998626667073579"/>
      </bottom>
      <diagonal/>
    </border>
    <border>
      <left style="thin">
        <color theme="0" tint="-0.24994659260841701"/>
      </left>
      <right style="thin">
        <color indexed="64"/>
      </right>
      <top/>
      <bottom style="thin">
        <color theme="0" tint="-0.34998626667073579"/>
      </bottom>
      <diagonal/>
    </border>
    <border>
      <left style="thin">
        <color indexed="64"/>
      </left>
      <right style="thin">
        <color theme="0" tint="-0.24994659260841701"/>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style="thin">
        <color theme="0" tint="-0.24994659260841701"/>
      </left>
      <right style="thin">
        <color indexed="64"/>
      </right>
      <top style="thin">
        <color theme="0" tint="-0.34998626667073579"/>
      </top>
      <bottom/>
      <diagonal/>
    </border>
    <border>
      <left style="thin">
        <color indexed="64"/>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rgb="FF000000"/>
      </top>
      <bottom style="thin">
        <color rgb="FF000000"/>
      </bottom>
      <diagonal/>
    </border>
    <border>
      <left style="thin">
        <color theme="0" tint="-0.24994659260841701"/>
      </left>
      <right style="thin">
        <color theme="0" tint="-0.24994659260841701"/>
      </right>
      <top style="thin">
        <color rgb="FF000000"/>
      </top>
      <bottom style="thin">
        <color rgb="FF000000"/>
      </bottom>
      <diagonal/>
    </border>
    <border>
      <left style="thin">
        <color theme="0" tint="-0.24994659260841701"/>
      </left>
      <right style="thin">
        <color indexed="64"/>
      </right>
      <top style="thin">
        <color rgb="FF000000"/>
      </top>
      <bottom style="thin">
        <color rgb="FF000000"/>
      </bottom>
      <diagonal/>
    </border>
  </borders>
  <cellStyleXfs count="5">
    <xf numFmtId="0" fontId="0" fillId="0" borderId="0"/>
    <xf numFmtId="0" fontId="6" fillId="0" borderId="0"/>
    <xf numFmtId="164" fontId="6" fillId="0" borderId="0"/>
    <xf numFmtId="9" fontId="9" fillId="0" borderId="0" applyFont="0" applyFill="0" applyBorder="0" applyAlignment="0" applyProtection="0"/>
    <xf numFmtId="0" fontId="15" fillId="0" borderId="0" applyNumberFormat="0" applyFill="0" applyBorder="0" applyAlignment="0" applyProtection="0"/>
  </cellStyleXfs>
  <cellXfs count="70">
    <xf numFmtId="0" fontId="0" fillId="0" borderId="0" xfId="0"/>
    <xf numFmtId="0" fontId="3" fillId="0" borderId="0" xfId="0" applyFont="1"/>
    <xf numFmtId="0" fontId="4" fillId="0" borderId="0" xfId="0" applyFont="1"/>
    <xf numFmtId="0" fontId="5" fillId="0" borderId="0" xfId="0" applyFont="1"/>
    <xf numFmtId="0" fontId="3" fillId="0" borderId="0" xfId="1" applyFont="1" applyAlignment="1">
      <alignment horizontal="left" vertical="center" wrapText="1"/>
    </xf>
    <xf numFmtId="0" fontId="3" fillId="0" borderId="0" xfId="1" applyFont="1" applyBorder="1" applyAlignment="1">
      <alignment horizontal="left" vertical="center" wrapText="1"/>
    </xf>
    <xf numFmtId="3" fontId="7" fillId="0" borderId="0" xfId="1" applyNumberFormat="1" applyFont="1" applyFill="1" applyBorder="1" applyAlignment="1">
      <alignment horizontal="right" vertical="center" wrapText="1"/>
    </xf>
    <xf numFmtId="165" fontId="3" fillId="0" borderId="0" xfId="2" applyNumberFormat="1" applyFont="1" applyFill="1" applyBorder="1" applyAlignment="1" applyProtection="1">
      <alignment horizontal="center" vertical="center" wrapText="1"/>
    </xf>
    <xf numFmtId="0" fontId="5" fillId="0" borderId="0" xfId="1" applyFont="1"/>
    <xf numFmtId="0" fontId="2" fillId="0" borderId="0" xfId="0" applyFont="1"/>
    <xf numFmtId="0" fontId="2" fillId="0" borderId="1" xfId="0" applyFont="1" applyBorder="1"/>
    <xf numFmtId="9" fontId="2" fillId="0" borderId="1" xfId="0" applyNumberFormat="1" applyFont="1" applyBorder="1"/>
    <xf numFmtId="0" fontId="1" fillId="0" borderId="0" xfId="0" applyFont="1"/>
    <xf numFmtId="0" fontId="1" fillId="0" borderId="1" xfId="0" applyFont="1" applyBorder="1"/>
    <xf numFmtId="3" fontId="1" fillId="0" borderId="0" xfId="0" applyNumberFormat="1" applyFont="1"/>
    <xf numFmtId="0" fontId="11" fillId="0" borderId="0" xfId="0" applyFont="1"/>
    <xf numFmtId="0" fontId="12" fillId="0" borderId="0" xfId="0" applyFont="1"/>
    <xf numFmtId="0" fontId="13" fillId="0" borderId="0" xfId="0" applyFont="1"/>
    <xf numFmtId="3" fontId="11" fillId="0" borderId="0" xfId="0" applyNumberFormat="1" applyFont="1"/>
    <xf numFmtId="0" fontId="10" fillId="0" borderId="0" xfId="0" applyFont="1" applyFill="1"/>
    <xf numFmtId="9" fontId="1" fillId="0" borderId="0" xfId="3" applyFont="1"/>
    <xf numFmtId="0" fontId="3" fillId="0" borderId="9" xfId="0" applyFont="1" applyBorder="1"/>
    <xf numFmtId="3" fontId="1" fillId="0" borderId="9" xfId="0" applyNumberFormat="1" applyFont="1" applyBorder="1"/>
    <xf numFmtId="0" fontId="3" fillId="0" borderId="0" xfId="0" applyFont="1" applyBorder="1"/>
    <xf numFmtId="3" fontId="1" fillId="0" borderId="0" xfId="0" applyNumberFormat="1" applyFont="1" applyBorder="1"/>
    <xf numFmtId="0" fontId="3" fillId="0" borderId="23" xfId="1" applyFont="1" applyBorder="1" applyAlignment="1">
      <alignment horizontal="center" vertical="center" wrapText="1"/>
    </xf>
    <xf numFmtId="0" fontId="3" fillId="0" borderId="21" xfId="1" applyFont="1" applyBorder="1" applyAlignment="1">
      <alignment horizontal="center" vertical="center" wrapText="1"/>
    </xf>
    <xf numFmtId="0" fontId="1" fillId="0" borderId="24" xfId="1" applyFont="1" applyBorder="1" applyAlignment="1">
      <alignment vertical="center" wrapText="1"/>
    </xf>
    <xf numFmtId="0" fontId="1" fillId="0" borderId="25" xfId="1" applyFont="1" applyBorder="1" applyAlignment="1">
      <alignment horizontal="left" vertical="center" wrapText="1" indent="1"/>
    </xf>
    <xf numFmtId="3" fontId="8" fillId="2" borderId="26" xfId="1" applyNumberFormat="1" applyFont="1" applyFill="1" applyBorder="1" applyAlignment="1">
      <alignment horizontal="right" vertical="center" wrapText="1"/>
    </xf>
    <xf numFmtId="3" fontId="8" fillId="2" borderId="27" xfId="1" applyNumberFormat="1" applyFont="1" applyFill="1" applyBorder="1" applyAlignment="1">
      <alignment horizontal="right" vertical="center" wrapText="1"/>
    </xf>
    <xf numFmtId="3" fontId="8" fillId="2" borderId="28" xfId="1" applyNumberFormat="1" applyFont="1" applyFill="1" applyBorder="1" applyAlignment="1">
      <alignment horizontal="right" vertical="center" wrapText="1"/>
    </xf>
    <xf numFmtId="0" fontId="1" fillId="0" borderId="29" xfId="1" applyFont="1" applyBorder="1" applyAlignment="1">
      <alignment vertical="center" wrapText="1"/>
    </xf>
    <xf numFmtId="0" fontId="1" fillId="0" borderId="30" xfId="1" applyFont="1" applyBorder="1" applyAlignment="1">
      <alignment horizontal="left" vertical="center" wrapText="1" indent="1"/>
    </xf>
    <xf numFmtId="3" fontId="8" fillId="2" borderId="31" xfId="1" applyNumberFormat="1" applyFont="1" applyFill="1" applyBorder="1" applyAlignment="1">
      <alignment horizontal="right" vertical="center" wrapText="1"/>
    </xf>
    <xf numFmtId="3" fontId="8" fillId="2" borderId="32" xfId="1" applyNumberFormat="1" applyFont="1" applyFill="1" applyBorder="1" applyAlignment="1">
      <alignment horizontal="right" vertical="center" wrapText="1"/>
    </xf>
    <xf numFmtId="3" fontId="8" fillId="2" borderId="33" xfId="1" applyNumberFormat="1" applyFont="1" applyFill="1" applyBorder="1" applyAlignment="1">
      <alignment horizontal="right" vertical="center" wrapText="1"/>
    </xf>
    <xf numFmtId="3" fontId="7" fillId="2" borderId="35" xfId="1" applyNumberFormat="1" applyFont="1" applyFill="1" applyBorder="1" applyAlignment="1">
      <alignment horizontal="right" vertical="center" wrapText="1"/>
    </xf>
    <xf numFmtId="165" fontId="3" fillId="0" borderId="36" xfId="2" applyNumberFormat="1" applyFont="1" applyFill="1" applyBorder="1" applyAlignment="1" applyProtection="1">
      <alignment horizontal="right" vertical="center" wrapText="1"/>
    </xf>
    <xf numFmtId="165" fontId="3" fillId="0" borderId="37" xfId="2" applyNumberFormat="1" applyFont="1" applyFill="1" applyBorder="1" applyAlignment="1" applyProtection="1">
      <alignment horizontal="right" vertical="center" wrapText="1"/>
    </xf>
    <xf numFmtId="165" fontId="3" fillId="0" borderId="38" xfId="2" applyNumberFormat="1" applyFont="1" applyFill="1" applyBorder="1" applyAlignment="1" applyProtection="1">
      <alignment horizontal="right" vertical="center" wrapText="1"/>
    </xf>
    <xf numFmtId="0" fontId="15" fillId="0" borderId="0" xfId="4"/>
    <xf numFmtId="0" fontId="14" fillId="0" borderId="0" xfId="0" applyFont="1"/>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34" xfId="1" applyFont="1" applyBorder="1" applyAlignment="1">
      <alignment horizontal="center" vertical="center" wrapText="1"/>
    </xf>
    <xf numFmtId="3" fontId="3" fillId="0" borderId="5" xfId="1" applyNumberFormat="1" applyFont="1" applyFill="1" applyBorder="1" applyAlignment="1">
      <alignment horizontal="center" vertical="center" wrapText="1"/>
    </xf>
    <xf numFmtId="3" fontId="3" fillId="0" borderId="6" xfId="1" applyNumberFormat="1" applyFont="1" applyFill="1" applyBorder="1" applyAlignment="1">
      <alignment horizontal="center" vertical="center" wrapText="1"/>
    </xf>
    <xf numFmtId="3" fontId="3" fillId="0" borderId="7"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9"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1" fillId="0" borderId="2" xfId="1" applyFont="1" applyBorder="1" applyAlignment="1">
      <alignment horizontal="center" vertical="center" wrapText="1"/>
    </xf>
    <xf numFmtId="0" fontId="1" fillId="0" borderId="8" xfId="1" applyFont="1" applyBorder="1" applyAlignment="1">
      <alignment horizontal="center" vertical="center" wrapText="1"/>
    </xf>
    <xf numFmtId="0" fontId="1" fillId="0" borderId="10" xfId="1" applyFont="1" applyBorder="1" applyAlignment="1">
      <alignment horizontal="center" vertical="center" wrapText="1"/>
    </xf>
    <xf numFmtId="0" fontId="3" fillId="0" borderId="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1" xfId="1" applyFont="1" applyFill="1" applyBorder="1" applyAlignment="1">
      <alignment horizontal="center" vertical="center" wrapText="1"/>
    </xf>
    <xf numFmtId="1" fontId="7" fillId="0" borderId="14" xfId="1" applyNumberFormat="1" applyFont="1" applyFill="1" applyBorder="1" applyAlignment="1">
      <alignment horizontal="center" vertical="center" wrapText="1"/>
    </xf>
    <xf numFmtId="1" fontId="7" fillId="0" borderId="15" xfId="1" applyNumberFormat="1" applyFont="1" applyFill="1" applyBorder="1" applyAlignment="1">
      <alignment horizontal="center" vertical="center" wrapText="1"/>
    </xf>
    <xf numFmtId="1" fontId="7" fillId="0" borderId="21" xfId="1" applyNumberFormat="1" applyFont="1" applyFill="1" applyBorder="1" applyAlignment="1">
      <alignment horizontal="center" vertical="center" wrapText="1"/>
    </xf>
  </cellXfs>
  <cellStyles count="5">
    <cellStyle name="Excel_BuiltIn_Comma" xfId="2" xr:uid="{00000000-0005-0000-0000-000000000000}"/>
    <cellStyle name="Lien hypertexte" xfId="4" builtinId="8"/>
    <cellStyle name="Normal" xfId="0" builtinId="0"/>
    <cellStyle name="Normal 2" xfId="1" xr:uid="{00000000-0005-0000-0000-000003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workbookViewId="0"/>
  </sheetViews>
  <sheetFormatPr baseColWidth="10" defaultRowHeight="15" x14ac:dyDescent="0.25"/>
  <sheetData>
    <row r="1" spans="1:2" x14ac:dyDescent="0.25">
      <c r="A1" s="42" t="s">
        <v>42</v>
      </c>
    </row>
    <row r="3" spans="1:2" x14ac:dyDescent="0.25">
      <c r="B3" s="41" t="s">
        <v>46</v>
      </c>
    </row>
    <row r="4" spans="1:2" x14ac:dyDescent="0.25">
      <c r="B4" s="41" t="s">
        <v>36</v>
      </c>
    </row>
    <row r="5" spans="1:2" x14ac:dyDescent="0.25">
      <c r="B5" s="41" t="s">
        <v>29</v>
      </c>
    </row>
  </sheetData>
  <hyperlinks>
    <hyperlink ref="B3" location="'graphique 1'!A1" display="Graphique 1 : Distribution des revenus nets annuels 2022 des diplômés en architecture en 2019" xr:uid="{00000000-0004-0000-0000-000000000000}"/>
    <hyperlink ref="B4" location="'tableau 1'!A1" display="Tableau 1 : Caractéristiques de la profession d'architecte en 2020" xr:uid="{00000000-0004-0000-0000-000001000000}"/>
    <hyperlink ref="B5" location="'graphique 2'!A1" display="Graphique 2 : Evolution des montants totaux de travaux par type de maître d'ouvrage, 2010-2020" xr:uid="{00000000-0004-0000-0000-000002000000}"/>
  </hyperlinks>
  <pageMargins left="0.7" right="0.7" top="0.75" bottom="0.75" header="0.3" footer="0.3"/>
  <pageSetup paperSize="9" orientation="portrait" r:id="rId1"/>
  <headerFooter>
    <oddFooter>&amp;C&amp;1#&amp;"Calibri"&amp;12&amp;K008000C1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C10" sqref="C10"/>
    </sheetView>
  </sheetViews>
  <sheetFormatPr baseColWidth="10" defaultRowHeight="11.25" x14ac:dyDescent="0.2"/>
  <cols>
    <col min="1" max="1" width="24.140625" style="9" customWidth="1"/>
    <col min="2" max="2" width="31.5703125" style="9" customWidth="1"/>
    <col min="3" max="3" width="15.28515625" style="9" bestFit="1" customWidth="1"/>
    <col min="4" max="16384" width="11.42578125" style="9"/>
  </cols>
  <sheetData>
    <row r="1" spans="1:3" x14ac:dyDescent="0.2">
      <c r="A1" s="1" t="s">
        <v>46</v>
      </c>
    </row>
    <row r="2" spans="1:3" x14ac:dyDescent="0.2">
      <c r="A2" s="3" t="s">
        <v>22</v>
      </c>
    </row>
    <row r="4" spans="1:3" x14ac:dyDescent="0.2">
      <c r="B4" s="13" t="s">
        <v>24</v>
      </c>
      <c r="C4" s="13" t="s">
        <v>25</v>
      </c>
    </row>
    <row r="5" spans="1:3" x14ac:dyDescent="0.2">
      <c r="A5" s="10" t="s">
        <v>0</v>
      </c>
      <c r="B5" s="11">
        <v>0.20799999999999999</v>
      </c>
      <c r="C5" s="11">
        <v>0.19500000000000001</v>
      </c>
    </row>
    <row r="6" spans="1:3" x14ac:dyDescent="0.2">
      <c r="A6" s="10" t="s">
        <v>1</v>
      </c>
      <c r="B6" s="11">
        <v>0.14299999999999999</v>
      </c>
      <c r="C6" s="11">
        <v>0.1</v>
      </c>
    </row>
    <row r="7" spans="1:3" x14ac:dyDescent="0.2">
      <c r="A7" s="10" t="s">
        <v>2</v>
      </c>
      <c r="B7" s="11">
        <v>0.43</v>
      </c>
      <c r="C7" s="11">
        <v>0.42099999999999999</v>
      </c>
    </row>
    <row r="8" spans="1:3" x14ac:dyDescent="0.2">
      <c r="A8" s="10" t="s">
        <v>3</v>
      </c>
      <c r="B8" s="11">
        <v>0.108</v>
      </c>
      <c r="C8" s="11">
        <v>0.21299999999999999</v>
      </c>
    </row>
    <row r="9" spans="1:3" x14ac:dyDescent="0.2">
      <c r="A9" s="10" t="s">
        <v>4</v>
      </c>
      <c r="B9" s="11">
        <v>2.7E-2</v>
      </c>
      <c r="C9" s="11">
        <v>1.6E-2</v>
      </c>
    </row>
    <row r="10" spans="1:3" x14ac:dyDescent="0.2">
      <c r="A10" s="10" t="s">
        <v>5</v>
      </c>
      <c r="B10" s="11">
        <v>8.4000000000000005E-2</v>
      </c>
      <c r="C10" s="11">
        <v>5.5E-2</v>
      </c>
    </row>
    <row r="11" spans="1:3" x14ac:dyDescent="0.2">
      <c r="A11" s="12" t="s">
        <v>26</v>
      </c>
    </row>
    <row r="12" spans="1:3" x14ac:dyDescent="0.2">
      <c r="A12" s="12" t="s">
        <v>23</v>
      </c>
    </row>
    <row r="13" spans="1:3" x14ac:dyDescent="0.2">
      <c r="A13" s="12" t="s">
        <v>44</v>
      </c>
    </row>
  </sheetData>
  <pageMargins left="0.7" right="0.7" top="0.75" bottom="0.75" header="0.3" footer="0.3"/>
  <pageSetup paperSize="9" orientation="landscape"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
  <sheetViews>
    <sheetView workbookViewId="0">
      <selection activeCell="K8" sqref="K8"/>
    </sheetView>
  </sheetViews>
  <sheetFormatPr baseColWidth="10" defaultRowHeight="15" x14ac:dyDescent="0.25"/>
  <sheetData>
    <row r="1" spans="1:11" x14ac:dyDescent="0.25">
      <c r="A1" s="1" t="s">
        <v>36</v>
      </c>
      <c r="B1" s="12"/>
      <c r="C1" s="12"/>
      <c r="D1" s="12"/>
      <c r="E1" s="12"/>
      <c r="F1" s="12"/>
      <c r="G1" s="12"/>
      <c r="H1" s="12"/>
      <c r="I1" s="12"/>
      <c r="J1" s="12"/>
      <c r="K1" s="12"/>
    </row>
    <row r="2" spans="1:11" x14ac:dyDescent="0.25">
      <c r="A2" s="12"/>
      <c r="B2" s="12"/>
      <c r="C2" s="12"/>
      <c r="D2" s="12"/>
      <c r="E2" s="12"/>
      <c r="F2" s="12"/>
      <c r="G2" s="12"/>
      <c r="H2" s="12"/>
      <c r="I2" s="12"/>
      <c r="J2" s="12"/>
      <c r="K2" s="12"/>
    </row>
    <row r="3" spans="1:11" x14ac:dyDescent="0.25">
      <c r="A3" s="61"/>
      <c r="B3" s="64" t="s">
        <v>37</v>
      </c>
      <c r="C3" s="64" t="s">
        <v>38</v>
      </c>
      <c r="D3" s="67" t="s">
        <v>6</v>
      </c>
      <c r="E3" s="46" t="s">
        <v>7</v>
      </c>
      <c r="F3" s="47"/>
      <c r="G3" s="47"/>
      <c r="H3" s="48"/>
      <c r="I3" s="49" t="s">
        <v>8</v>
      </c>
      <c r="J3" s="50"/>
      <c r="K3" s="51"/>
    </row>
    <row r="4" spans="1:11" ht="15" customHeight="1" x14ac:dyDescent="0.25">
      <c r="A4" s="62"/>
      <c r="B4" s="65"/>
      <c r="C4" s="65"/>
      <c r="D4" s="68"/>
      <c r="E4" s="52" t="s">
        <v>9</v>
      </c>
      <c r="F4" s="54" t="s">
        <v>10</v>
      </c>
      <c r="G4" s="54" t="s">
        <v>11</v>
      </c>
      <c r="H4" s="56" t="s">
        <v>12</v>
      </c>
      <c r="I4" s="58" t="s">
        <v>13</v>
      </c>
      <c r="J4" s="59" t="s">
        <v>14</v>
      </c>
      <c r="K4" s="60"/>
    </row>
    <row r="5" spans="1:11" ht="56.25" x14ac:dyDescent="0.25">
      <c r="A5" s="63"/>
      <c r="B5" s="66"/>
      <c r="C5" s="66"/>
      <c r="D5" s="69"/>
      <c r="E5" s="53"/>
      <c r="F5" s="55"/>
      <c r="G5" s="55"/>
      <c r="H5" s="57"/>
      <c r="I5" s="53"/>
      <c r="J5" s="25" t="s">
        <v>15</v>
      </c>
      <c r="K5" s="26" t="s">
        <v>16</v>
      </c>
    </row>
    <row r="6" spans="1:11" ht="22.5" x14ac:dyDescent="0.25">
      <c r="A6" s="27" t="s">
        <v>17</v>
      </c>
      <c r="B6" s="28" t="s">
        <v>18</v>
      </c>
      <c r="C6" s="28" t="s">
        <v>39</v>
      </c>
      <c r="D6" s="29">
        <v>45600</v>
      </c>
      <c r="E6" s="30">
        <v>32</v>
      </c>
      <c r="F6" s="31">
        <v>30</v>
      </c>
      <c r="G6" s="31">
        <v>88</v>
      </c>
      <c r="H6" s="29">
        <v>29</v>
      </c>
      <c r="I6" s="30">
        <v>100</v>
      </c>
      <c r="J6" s="31" t="s">
        <v>19</v>
      </c>
      <c r="K6" s="29" t="s">
        <v>19</v>
      </c>
    </row>
    <row r="7" spans="1:11" ht="22.5" x14ac:dyDescent="0.25">
      <c r="A7" s="32" t="s">
        <v>20</v>
      </c>
      <c r="B7" s="33" t="s">
        <v>21</v>
      </c>
      <c r="C7" s="33" t="s">
        <v>40</v>
      </c>
      <c r="D7" s="34">
        <v>38900</v>
      </c>
      <c r="E7" s="35">
        <v>47</v>
      </c>
      <c r="F7" s="36">
        <v>67</v>
      </c>
      <c r="G7" s="36">
        <v>96</v>
      </c>
      <c r="H7" s="34">
        <v>50</v>
      </c>
      <c r="I7" s="35">
        <v>0</v>
      </c>
      <c r="J7" s="36">
        <v>14</v>
      </c>
      <c r="K7" s="34">
        <v>12</v>
      </c>
    </row>
    <row r="8" spans="1:11" x14ac:dyDescent="0.25">
      <c r="A8" s="43" t="s">
        <v>41</v>
      </c>
      <c r="B8" s="44"/>
      <c r="C8" s="45"/>
      <c r="D8" s="37">
        <v>718400</v>
      </c>
      <c r="E8" s="38">
        <v>47</v>
      </c>
      <c r="F8" s="39">
        <v>44</v>
      </c>
      <c r="G8" s="39">
        <v>55</v>
      </c>
      <c r="H8" s="40">
        <v>39</v>
      </c>
      <c r="I8" s="38">
        <v>41</v>
      </c>
      <c r="J8" s="39">
        <v>28</v>
      </c>
      <c r="K8" s="40">
        <v>24</v>
      </c>
    </row>
    <row r="9" spans="1:11" ht="20.25" customHeight="1" x14ac:dyDescent="0.25">
      <c r="A9" s="4"/>
      <c r="B9" s="5"/>
      <c r="C9" s="5"/>
      <c r="D9" s="6"/>
      <c r="E9" s="7"/>
      <c r="F9" s="7"/>
      <c r="G9" s="7"/>
      <c r="H9" s="7"/>
      <c r="I9" s="7"/>
      <c r="J9" s="7"/>
      <c r="K9" s="7"/>
    </row>
    <row r="10" spans="1:11" x14ac:dyDescent="0.25">
      <c r="A10" s="8" t="s">
        <v>43</v>
      </c>
      <c r="B10" s="12"/>
      <c r="C10" s="12"/>
      <c r="D10" s="12"/>
      <c r="E10" s="12"/>
      <c r="F10" s="12"/>
      <c r="G10" s="12"/>
      <c r="H10" s="12"/>
      <c r="I10" s="12"/>
      <c r="J10" s="12"/>
      <c r="K10" s="12"/>
    </row>
    <row r="11" spans="1:11" x14ac:dyDescent="0.25">
      <c r="A11" s="8"/>
      <c r="B11" s="2"/>
      <c r="C11" s="2"/>
      <c r="D11" s="2"/>
      <c r="E11" s="2"/>
      <c r="F11" s="2"/>
      <c r="G11" s="2"/>
      <c r="H11" s="2"/>
      <c r="I11" s="2"/>
      <c r="J11" s="2"/>
    </row>
  </sheetData>
  <mergeCells count="13">
    <mergeCell ref="A8:C8"/>
    <mergeCell ref="E3:H3"/>
    <mergeCell ref="I3:K3"/>
    <mergeCell ref="E4:E5"/>
    <mergeCell ref="F4:F5"/>
    <mergeCell ref="G4:G5"/>
    <mergeCell ref="H4:H5"/>
    <mergeCell ref="I4:I5"/>
    <mergeCell ref="J4:K4"/>
    <mergeCell ref="A3:A5"/>
    <mergeCell ref="B3:B5"/>
    <mergeCell ref="C3:C5"/>
    <mergeCell ref="D3:D5"/>
  </mergeCells>
  <pageMargins left="0.7" right="0.7" top="0.75" bottom="0.75" header="0.3" footer="0.3"/>
  <pageSetup paperSize="9" orientation="landscape"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workbookViewId="0"/>
  </sheetViews>
  <sheetFormatPr baseColWidth="10" defaultRowHeight="11.25" x14ac:dyDescent="0.2"/>
  <cols>
    <col min="1" max="1" width="24.28515625" style="12" customWidth="1"/>
    <col min="2" max="12" width="5.7109375" style="12" bestFit="1" customWidth="1"/>
    <col min="13" max="13" width="5.7109375" style="12" customWidth="1"/>
    <col min="14" max="16384" width="11.42578125" style="12"/>
  </cols>
  <sheetData>
    <row r="1" spans="1:15" x14ac:dyDescent="0.2">
      <c r="A1" s="1" t="s">
        <v>29</v>
      </c>
    </row>
    <row r="3" spans="1:15" x14ac:dyDescent="0.2">
      <c r="A3" s="3"/>
    </row>
    <row r="4" spans="1:15" x14ac:dyDescent="0.2">
      <c r="A4" s="16" t="s">
        <v>27</v>
      </c>
      <c r="B4" s="15"/>
      <c r="C4" s="15"/>
      <c r="D4" s="15"/>
      <c r="E4" s="15"/>
      <c r="F4" s="15"/>
      <c r="G4" s="15"/>
      <c r="H4" s="15"/>
      <c r="I4" s="15"/>
      <c r="J4" s="15"/>
      <c r="K4" s="15"/>
      <c r="L4" s="15"/>
      <c r="M4" s="15"/>
    </row>
    <row r="5" spans="1:15" x14ac:dyDescent="0.2">
      <c r="A5" s="15"/>
      <c r="B5" s="17">
        <v>2010</v>
      </c>
      <c r="C5" s="17">
        <v>2011</v>
      </c>
      <c r="D5" s="17">
        <v>2012</v>
      </c>
      <c r="E5" s="17">
        <v>2013</v>
      </c>
      <c r="F5" s="17">
        <v>2014</v>
      </c>
      <c r="G5" s="17">
        <v>2015</v>
      </c>
      <c r="H5" s="17">
        <v>2016</v>
      </c>
      <c r="I5" s="17">
        <v>2017</v>
      </c>
      <c r="J5" s="17">
        <v>2018</v>
      </c>
      <c r="K5" s="17">
        <v>2019</v>
      </c>
      <c r="L5" s="17">
        <v>2020</v>
      </c>
      <c r="M5" s="17"/>
    </row>
    <row r="6" spans="1:15" x14ac:dyDescent="0.2">
      <c r="A6" s="17" t="s">
        <v>30</v>
      </c>
      <c r="B6" s="18">
        <v>34224</v>
      </c>
      <c r="C6" s="18">
        <v>37816</v>
      </c>
      <c r="D6" s="18">
        <v>37106</v>
      </c>
      <c r="E6" s="18">
        <v>35773</v>
      </c>
      <c r="F6" s="18">
        <v>35012</v>
      </c>
      <c r="G6" s="18">
        <v>35762</v>
      </c>
      <c r="H6" s="18">
        <v>37385</v>
      </c>
      <c r="I6" s="18">
        <v>39896</v>
      </c>
      <c r="J6" s="18">
        <v>41232</v>
      </c>
      <c r="K6" s="18">
        <v>42165</v>
      </c>
      <c r="L6" s="18">
        <v>41043</v>
      </c>
      <c r="M6" s="18"/>
    </row>
    <row r="7" spans="1:15" x14ac:dyDescent="0.2">
      <c r="A7" s="17" t="s">
        <v>28</v>
      </c>
      <c r="B7" s="18">
        <v>17911</v>
      </c>
      <c r="C7" s="18">
        <v>18631</v>
      </c>
      <c r="D7" s="18">
        <v>18332</v>
      </c>
      <c r="E7" s="18">
        <v>19087</v>
      </c>
      <c r="F7" s="18">
        <v>17702</v>
      </c>
      <c r="G7" s="18">
        <v>15995</v>
      </c>
      <c r="H7" s="18">
        <v>14675</v>
      </c>
      <c r="I7" s="18">
        <v>15531</v>
      </c>
      <c r="J7" s="18">
        <v>14744</v>
      </c>
      <c r="K7" s="18">
        <v>16066</v>
      </c>
      <c r="L7" s="18">
        <v>13710</v>
      </c>
      <c r="M7" s="18"/>
    </row>
    <row r="8" spans="1:15" x14ac:dyDescent="0.2">
      <c r="A8" s="15" t="s">
        <v>31</v>
      </c>
      <c r="B8" s="15"/>
      <c r="C8" s="15"/>
      <c r="D8" s="15"/>
      <c r="E8" s="15"/>
      <c r="F8" s="15"/>
      <c r="G8" s="15"/>
      <c r="H8" s="15"/>
      <c r="I8" s="15"/>
      <c r="J8" s="15"/>
      <c r="K8" s="15"/>
      <c r="L8" s="15"/>
      <c r="M8" s="15"/>
    </row>
    <row r="10" spans="1:15" x14ac:dyDescent="0.2">
      <c r="A10" s="3" t="s">
        <v>33</v>
      </c>
    </row>
    <row r="11" spans="1:15" x14ac:dyDescent="0.2">
      <c r="A11" s="3"/>
      <c r="B11" s="1">
        <v>2010</v>
      </c>
      <c r="C11" s="1">
        <v>2011</v>
      </c>
      <c r="D11" s="1">
        <v>2012</v>
      </c>
      <c r="E11" s="1">
        <v>2013</v>
      </c>
      <c r="F11" s="1">
        <v>2014</v>
      </c>
      <c r="G11" s="1">
        <v>2015</v>
      </c>
      <c r="H11" s="1">
        <v>2016</v>
      </c>
      <c r="I11" s="1">
        <v>2017</v>
      </c>
      <c r="J11" s="1">
        <v>2018</v>
      </c>
      <c r="K11" s="1">
        <v>2019</v>
      </c>
      <c r="L11" s="21">
        <v>2020</v>
      </c>
      <c r="M11" s="23">
        <v>2021</v>
      </c>
      <c r="N11" s="1" t="s">
        <v>34</v>
      </c>
      <c r="O11" s="1" t="s">
        <v>35</v>
      </c>
    </row>
    <row r="12" spans="1:15" x14ac:dyDescent="0.2">
      <c r="A12" s="1" t="s">
        <v>30</v>
      </c>
      <c r="B12" s="14">
        <v>38394.640560512926</v>
      </c>
      <c r="C12" s="14">
        <v>41471.808742370682</v>
      </c>
      <c r="D12" s="14">
        <v>39811.685128710669</v>
      </c>
      <c r="E12" s="14">
        <v>38002.733872460609</v>
      </c>
      <c r="F12" s="14">
        <v>36970.933840826452</v>
      </c>
      <c r="G12" s="14">
        <v>37728.909983210637</v>
      </c>
      <c r="H12" s="14">
        <v>39319.285224258441</v>
      </c>
      <c r="I12" s="14">
        <v>41480.516403067631</v>
      </c>
      <c r="J12" s="14">
        <v>41988.185342167882</v>
      </c>
      <c r="K12" s="14">
        <v>42385.969503232118</v>
      </c>
      <c r="L12" s="22">
        <v>41043</v>
      </c>
      <c r="M12" s="24"/>
      <c r="N12" s="20">
        <f>L12/K12-1</f>
        <v>-3.1684293622910031E-2</v>
      </c>
      <c r="O12" s="20">
        <f>L12/B12-1</f>
        <v>6.8977320814165521E-2</v>
      </c>
    </row>
    <row r="13" spans="1:15" x14ac:dyDescent="0.2">
      <c r="A13" s="1" t="s">
        <v>28</v>
      </c>
      <c r="B13" s="14">
        <v>20093.688846404482</v>
      </c>
      <c r="C13" s="14">
        <v>20432.125784829386</v>
      </c>
      <c r="D13" s="14">
        <v>19668.727746982266</v>
      </c>
      <c r="E13" s="14">
        <v>20276.694194606425</v>
      </c>
      <c r="F13" s="14">
        <v>18692.433190057978</v>
      </c>
      <c r="G13" s="14">
        <v>16874.724992490748</v>
      </c>
      <c r="H13" s="14">
        <v>15434.278739226767</v>
      </c>
      <c r="I13" s="14">
        <v>16147.831869261163</v>
      </c>
      <c r="J13" s="14">
        <v>15014.401549401515</v>
      </c>
      <c r="K13" s="14">
        <v>16150.195328801783</v>
      </c>
      <c r="L13" s="22">
        <v>13710</v>
      </c>
      <c r="M13" s="24"/>
      <c r="N13" s="20">
        <f>L13/K13-1</f>
        <v>-0.15109385856467072</v>
      </c>
      <c r="O13" s="20">
        <f>L13/B13-1</f>
        <v>-0.31769621273630722</v>
      </c>
    </row>
    <row r="14" spans="1:15" x14ac:dyDescent="0.2">
      <c r="A14" s="15" t="s">
        <v>32</v>
      </c>
      <c r="B14" s="15">
        <v>0.89137440800000001</v>
      </c>
      <c r="C14" s="15">
        <v>0.91184834100000001</v>
      </c>
      <c r="D14" s="15">
        <v>0.93203791499999999</v>
      </c>
      <c r="E14" s="15">
        <v>0.94132701399999996</v>
      </c>
      <c r="F14" s="15">
        <v>0.94701421799999996</v>
      </c>
      <c r="G14" s="15">
        <v>0.947867299</v>
      </c>
      <c r="H14" s="15">
        <v>0.95080568700000001</v>
      </c>
      <c r="I14" s="15">
        <v>0.96180094800000004</v>
      </c>
      <c r="J14" s="15">
        <v>0.98199052099999995</v>
      </c>
      <c r="K14" s="15">
        <v>0.99478672999999995</v>
      </c>
      <c r="L14" s="15">
        <v>1</v>
      </c>
      <c r="M14" s="15"/>
    </row>
    <row r="15" spans="1:15" x14ac:dyDescent="0.2">
      <c r="A15" s="12" t="s">
        <v>31</v>
      </c>
    </row>
    <row r="16" spans="1:15" x14ac:dyDescent="0.2">
      <c r="A16" s="12" t="s">
        <v>45</v>
      </c>
    </row>
    <row r="19" spans="1:1" x14ac:dyDescent="0.2">
      <c r="A19" s="19"/>
    </row>
  </sheetData>
  <pageMargins left="0.7" right="0.7" top="0.75" bottom="0.75" header="0.3" footer="0.3"/>
  <pageSetup paperSize="9" orientation="landscape" r:id="rId1"/>
  <headerFooter>
    <oddFooter>&amp;C&amp;1#&amp;"Calibri"&amp;12&amp;K008000C1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graphique 1</vt:lpstr>
      <vt:lpstr>tableau 1</vt:lpstr>
      <vt:lpstr>graphique 2</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STEVANOVIC Jasmina</dc:creator>
  <cp:lastModifiedBy>BAUCHAT Barbara</cp:lastModifiedBy>
  <cp:lastPrinted>2023-11-07T13:49:45Z</cp:lastPrinted>
  <dcterms:created xsi:type="dcterms:W3CDTF">2022-11-23T14:49:54Z</dcterms:created>
  <dcterms:modified xsi:type="dcterms:W3CDTF">2024-03-08T16:05:25Z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2024-03-08T16:05:25Z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b0eaac3a-305a-441b-8009-1d62e23c1331</vt:lpwstr>
  </property>
  <property fmtid="{D5CDD505-2E9C-101B-9397-08002B2CF9AE}" pid="8" name="MSIP_Label_37f782e2-1048-4ae6-8561-ea50d7047004_ContentBits">
    <vt:lpwstr>2</vt:lpwstr>
  </property>
</Properties>
</file>