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ommaire" sheetId="1" r:id="rId1"/>
    <sheet name="Audience" sheetId="2" r:id="rId2"/>
    <sheet name="Diffusions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<sst xmlns="http://schemas.openxmlformats.org/spreadsheetml/2006/main" count="34" uniqueCount="29">
  <si>
    <t>INDICATEURS DE DIVERSITE MUSICALE DANS LE PAYSAGE RADIOPHONIQUE</t>
  </si>
  <si>
    <t>Liste des tableaux</t>
  </si>
  <si>
    <t>AUDIENCE ET DIFFUSION DE LA MUSIQUE A LA RADIO</t>
  </si>
  <si>
    <t>REPARTITION DES DIFFUSIONS PAR GENRE MUSICAL</t>
  </si>
  <si>
    <r>
      <t>Source</t>
    </r>
    <r>
      <rPr>
        <b/>
        <sz val="10"/>
        <color indexed="8"/>
        <rFont val="Arial"/>
        <family val="2"/>
      </rPr>
      <t xml:space="preserve"> :</t>
    </r>
    <r>
      <rPr>
        <sz val="10"/>
        <color indexed="8"/>
        <rFont val="Arial"/>
        <family val="2"/>
      </rPr>
      <t xml:space="preserve"> Observatoire de la musique</t>
    </r>
  </si>
  <si>
    <t>Unités et %</t>
  </si>
  <si>
    <t>Panel de 31 radios</t>
  </si>
  <si>
    <t>Panel de 42 radios</t>
  </si>
  <si>
    <r>
      <t xml:space="preserve">Audience musicale </t>
    </r>
    <r>
      <rPr>
        <i/>
        <sz val="10"/>
        <rFont val="Arial"/>
        <family val="2"/>
      </rPr>
      <t>(mds de contacts)</t>
    </r>
  </si>
  <si>
    <r>
      <t>Nombre de titres différents diffusés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(unités)</t>
    </r>
  </si>
  <si>
    <r>
      <t>- Titres internationaux</t>
    </r>
    <r>
      <rPr>
        <i/>
        <sz val="10"/>
        <rFont val="Arial"/>
        <family val="2"/>
      </rPr>
      <t xml:space="preserve"> (%)</t>
    </r>
  </si>
  <si>
    <r>
      <t>- Titres francophones (</t>
    </r>
    <r>
      <rPr>
        <i/>
        <sz val="10"/>
        <rFont val="Arial"/>
        <family val="2"/>
      </rPr>
      <t>%)</t>
    </r>
  </si>
  <si>
    <r>
      <t xml:space="preserve">- Titres instrumentaux </t>
    </r>
    <r>
      <rPr>
        <i/>
        <sz val="10"/>
        <rFont val="Arial"/>
        <family val="2"/>
      </rPr>
      <t>(%)</t>
    </r>
  </si>
  <si>
    <r>
      <t>dont</t>
    </r>
    <r>
      <rPr>
        <sz val="10"/>
        <rFont val="Arial"/>
        <family val="2"/>
      </rPr>
      <t xml:space="preserve"> nouveautés </t>
    </r>
    <r>
      <rPr>
        <sz val="8"/>
        <rFont val="Arial"/>
        <family val="2"/>
      </rPr>
      <t>(titres sortis au cours de 12 derniers mois)</t>
    </r>
    <r>
      <rPr>
        <i/>
        <sz val="8"/>
        <rFont val="Arial"/>
        <family val="2"/>
      </rPr>
      <t xml:space="preserve"> </t>
    </r>
  </si>
  <si>
    <r>
      <t>dont</t>
    </r>
    <r>
      <rPr>
        <sz val="10"/>
        <rFont val="Arial"/>
        <family val="2"/>
      </rPr>
      <t xml:space="preserve"> titres diffusés plus de 400 fois </t>
    </r>
  </si>
  <si>
    <r>
      <t>Nombre de diffusions</t>
    </r>
    <r>
      <rPr>
        <i/>
        <sz val="10"/>
        <rFont val="Arial"/>
        <family val="2"/>
      </rPr>
      <t xml:space="preserve"> (unités)</t>
    </r>
  </si>
  <si>
    <r>
      <t>dont</t>
    </r>
    <r>
      <rPr>
        <sz val="10"/>
        <rFont val="Arial"/>
        <family val="2"/>
      </rPr>
      <t xml:space="preserve"> nouveautés</t>
    </r>
  </si>
  <si>
    <r>
      <t xml:space="preserve">Artistes recensés </t>
    </r>
    <r>
      <rPr>
        <i/>
        <sz val="10"/>
        <rFont val="Arial"/>
        <family val="2"/>
      </rPr>
      <t>(unités)</t>
    </r>
  </si>
  <si>
    <r>
      <t>dont</t>
    </r>
    <r>
      <rPr>
        <sz val="10"/>
        <rFont val="Arial"/>
        <family val="2"/>
      </rPr>
      <t xml:space="preserve"> artistes francophones</t>
    </r>
  </si>
  <si>
    <t>Source : Observatoire de la musique</t>
  </si>
  <si>
    <t>%</t>
  </si>
  <si>
    <t>Pop-rock</t>
  </si>
  <si>
    <t>Dance</t>
  </si>
  <si>
    <t>Variété française</t>
  </si>
  <si>
    <t>Groove</t>
  </si>
  <si>
    <t>Reggae-world</t>
  </si>
  <si>
    <t>Rap</t>
  </si>
  <si>
    <t>Variété internationale</t>
  </si>
  <si>
    <t>Jazz-blues et classique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</si>
</sst>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\-_);_(@_)"/>
    <numFmt numFmtId="165" formatCode="_-* #,##0.00\ _€_-;\-* #,##0.00\ _€_-;_-* \-??\ _€_-;_-@_-"/>
    <numFmt numFmtId="166" formatCode="_(* #,##0.00_);_(* \(#,##0.00\);_(* \-??_);_(@_)"/>
    <numFmt numFmtId="167" formatCode="_(\$* #,##0_);_(\$* \(#,##0\);_(\$* \-_);_(@_)"/>
    <numFmt numFmtId="168" formatCode="_(\$* #,##0.00_);_(\$* \(#,##0.00\);_(\$* \-??_);_(@_)"/>
    <numFmt numFmtId="169" formatCode="0.0"/>
    <numFmt numFmtId="170" formatCode="_-* #,##0.00\ _F_-;\-* #,##0.00\ _F_-;_-* \-??\ _F_-;_-@_-"/>
    <numFmt numFmtId="171" formatCode="_-* #,##0.0\ _F_-;\-* #,##0.0\ _F_-;_-* \-??\ _F_-;_-@_-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169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171" fontId="0" fillId="0" borderId="12" xfId="46" applyNumberFormat="1" applyFont="1" applyFill="1" applyBorder="1" applyAlignment="1" applyProtection="1">
      <alignment horizontal="right"/>
      <protection/>
    </xf>
    <xf numFmtId="171" fontId="0" fillId="0" borderId="15" xfId="46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171" fontId="0" fillId="0" borderId="0" xfId="46" applyNumberFormat="1" applyFont="1" applyFill="1" applyBorder="1" applyAlignment="1" applyProtection="1">
      <alignment horizontal="right"/>
      <protection/>
    </xf>
    <xf numFmtId="171" fontId="0" fillId="0" borderId="16" xfId="46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171" fontId="0" fillId="0" borderId="11" xfId="46" applyNumberFormat="1" applyFont="1" applyFill="1" applyBorder="1" applyAlignment="1" applyProtection="1">
      <alignment horizontal="right"/>
      <protection/>
    </xf>
    <xf numFmtId="171" fontId="0" fillId="0" borderId="17" xfId="46" applyNumberFormat="1" applyFont="1" applyFill="1" applyBorder="1" applyAlignment="1" applyProtection="1">
      <alignment horizontal="right"/>
      <protection/>
    </xf>
    <xf numFmtId="171" fontId="0" fillId="0" borderId="18" xfId="46" applyNumberFormat="1" applyFont="1" applyFill="1" applyBorder="1" applyAlignment="1" applyProtection="1">
      <alignment horizontal="right"/>
      <protection/>
    </xf>
    <xf numFmtId="171" fontId="0" fillId="0" borderId="19" xfId="46" applyNumberFormat="1" applyFont="1" applyFill="1" applyBorder="1" applyAlignment="1" applyProtection="1">
      <alignment horizontal="right"/>
      <protection/>
    </xf>
    <xf numFmtId="171" fontId="0" fillId="0" borderId="20" xfId="46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4" fillId="0" borderId="0" xfId="44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27</xdr:row>
      <xdr:rowOff>0</xdr:rowOff>
    </xdr:from>
    <xdr:to>
      <xdr:col>2</xdr:col>
      <xdr:colOff>390525</xdr:colOff>
      <xdr:row>28</xdr:row>
      <xdr:rowOff>66675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1924050" y="4371975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17</xdr:row>
      <xdr:rowOff>28575</xdr:rowOff>
    </xdr:from>
    <xdr:to>
      <xdr:col>4</xdr:col>
      <xdr:colOff>152400</xdr:colOff>
      <xdr:row>18</xdr:row>
      <xdr:rowOff>66675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5972175" y="2781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B10" sqref="B10"/>
    </sheetView>
  </sheetViews>
  <sheetFormatPr defaultColWidth="11.57421875" defaultRowHeight="12.75"/>
  <sheetData>
    <row r="1" ht="12.75">
      <c r="A1" s="1" t="s">
        <v>0</v>
      </c>
    </row>
    <row r="8" ht="12.75">
      <c r="A8" s="1" t="s">
        <v>1</v>
      </c>
    </row>
    <row r="9" ht="12.75">
      <c r="B9" s="44" t="s">
        <v>2</v>
      </c>
    </row>
    <row r="10" ht="12.75">
      <c r="B10" s="44" t="s">
        <v>3</v>
      </c>
    </row>
    <row r="19" ht="12.75">
      <c r="A19" s="1" t="s">
        <v>4</v>
      </c>
    </row>
  </sheetData>
  <sheetProtection selectLockedCells="1" selectUnlockedCells="1"/>
  <hyperlinks>
    <hyperlink ref="B9" location="Audience!L1C1" display="AUDIENCE ET DIFFUSION DE LA MUSIQUE A LA RADIO"/>
    <hyperlink ref="B10" location="Diffusions!L1C1" display="REPARTITION DES DIFFUSIONS PAR GENRE MUSICAL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zoomScale="70" zoomScaleNormal="70" zoomScalePageLayoutView="0" workbookViewId="0" topLeftCell="A1">
      <pane xSplit="1" topLeftCell="K1" activePane="topRight" state="frozen"/>
      <selection pane="topLeft" activeCell="A1" sqref="A1"/>
      <selection pane="topRight" activeCell="W17" sqref="W17"/>
    </sheetView>
  </sheetViews>
  <sheetFormatPr defaultColWidth="11.421875" defaultRowHeight="12.75"/>
  <cols>
    <col min="1" max="1" width="60.140625" style="0" customWidth="1"/>
    <col min="2" max="18" width="9.421875" style="0" customWidth="1"/>
  </cols>
  <sheetData>
    <row r="1" spans="1:16" ht="12.75">
      <c r="A1" s="1" t="s">
        <v>2</v>
      </c>
      <c r="P1" s="2"/>
    </row>
    <row r="2" spans="1:16" ht="12.75">
      <c r="A2" s="3" t="s">
        <v>5</v>
      </c>
      <c r="P2" s="2"/>
    </row>
    <row r="3" spans="1:18" ht="12.75">
      <c r="A3" s="3"/>
      <c r="B3" s="42" t="s">
        <v>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"/>
      <c r="N3" s="4"/>
      <c r="O3" s="4"/>
      <c r="P3" s="43" t="s">
        <v>7</v>
      </c>
      <c r="Q3" s="43"/>
      <c r="R3" s="43"/>
    </row>
    <row r="4" spans="2:21" ht="12.75">
      <c r="B4" s="5">
        <v>2003</v>
      </c>
      <c r="C4" s="5">
        <v>2004</v>
      </c>
      <c r="D4" s="5">
        <v>2005</v>
      </c>
      <c r="E4" s="6">
        <v>2006</v>
      </c>
      <c r="F4" s="6">
        <v>2007</v>
      </c>
      <c r="G4" s="5">
        <v>2008</v>
      </c>
      <c r="H4" s="5">
        <v>2009</v>
      </c>
      <c r="I4" s="5">
        <v>2010</v>
      </c>
      <c r="J4" s="5">
        <v>2011</v>
      </c>
      <c r="K4" s="5">
        <v>2012</v>
      </c>
      <c r="L4" s="5">
        <v>2013</v>
      </c>
      <c r="M4" s="5">
        <v>2014</v>
      </c>
      <c r="N4" s="5">
        <v>2015</v>
      </c>
      <c r="O4" s="5">
        <v>2016</v>
      </c>
      <c r="P4" s="7">
        <v>2011</v>
      </c>
      <c r="Q4" s="8">
        <v>2012</v>
      </c>
      <c r="R4" s="8">
        <v>2013</v>
      </c>
      <c r="S4" s="8">
        <v>2014</v>
      </c>
      <c r="T4" s="8">
        <v>2015</v>
      </c>
      <c r="U4" s="8">
        <v>2016</v>
      </c>
    </row>
    <row r="5" spans="1:21" ht="12.75">
      <c r="A5" s="9" t="s">
        <v>8</v>
      </c>
      <c r="B5" s="10">
        <v>285</v>
      </c>
      <c r="C5" s="10">
        <v>271</v>
      </c>
      <c r="D5" s="10">
        <v>267</v>
      </c>
      <c r="E5" s="10">
        <v>264.56</v>
      </c>
      <c r="F5" s="10">
        <v>262.97</v>
      </c>
      <c r="G5" s="10">
        <v>265.2</v>
      </c>
      <c r="H5" s="10">
        <v>250.5</v>
      </c>
      <c r="I5" s="10">
        <v>241</v>
      </c>
      <c r="J5" s="10">
        <v>237.019</v>
      </c>
      <c r="K5" s="10">
        <v>230.435</v>
      </c>
      <c r="L5" s="10">
        <v>224.835</v>
      </c>
      <c r="M5" s="10">
        <v>228.252</v>
      </c>
      <c r="N5" s="10">
        <v>222.45</v>
      </c>
      <c r="O5" s="10">
        <v>219.65</v>
      </c>
      <c r="P5" s="11">
        <v>241.521</v>
      </c>
      <c r="Q5" s="12">
        <v>239.819</v>
      </c>
      <c r="R5" s="12">
        <v>235.244</v>
      </c>
      <c r="S5" s="12">
        <v>237.814</v>
      </c>
      <c r="T5" s="12">
        <v>233.906</v>
      </c>
      <c r="U5" s="12">
        <v>232.148</v>
      </c>
    </row>
    <row r="6" spans="1:21" ht="12.75">
      <c r="A6" s="1" t="s">
        <v>9</v>
      </c>
      <c r="B6" s="13">
        <v>61153</v>
      </c>
      <c r="C6" s="13">
        <v>60752</v>
      </c>
      <c r="D6" s="13">
        <v>60718</v>
      </c>
      <c r="E6" s="13">
        <v>61778</v>
      </c>
      <c r="F6" s="13">
        <v>63454</v>
      </c>
      <c r="G6" s="13">
        <v>64774</v>
      </c>
      <c r="H6" s="13">
        <v>67448</v>
      </c>
      <c r="I6" s="13">
        <v>77513</v>
      </c>
      <c r="J6" s="13">
        <v>80856</v>
      </c>
      <c r="K6" s="13">
        <v>84457</v>
      </c>
      <c r="L6" s="13">
        <v>90211</v>
      </c>
      <c r="M6" s="13">
        <v>87194</v>
      </c>
      <c r="N6" s="13">
        <v>77107</v>
      </c>
      <c r="O6" s="13">
        <v>83132</v>
      </c>
      <c r="P6" s="14">
        <v>101732</v>
      </c>
      <c r="Q6" s="15">
        <v>105462</v>
      </c>
      <c r="R6" s="15">
        <v>112790</v>
      </c>
      <c r="S6" s="15">
        <v>108515</v>
      </c>
      <c r="T6" s="15">
        <v>97416</v>
      </c>
      <c r="U6" s="15">
        <v>108649</v>
      </c>
    </row>
    <row r="7" spans="1:21" ht="12.75">
      <c r="A7" t="s">
        <v>10</v>
      </c>
      <c r="B7" s="16">
        <v>52.3</v>
      </c>
      <c r="C7" s="16">
        <v>53</v>
      </c>
      <c r="D7" s="16">
        <v>55.1</v>
      </c>
      <c r="E7" s="16">
        <v>55.8</v>
      </c>
      <c r="F7" s="16">
        <v>56.2</v>
      </c>
      <c r="G7" s="17">
        <v>55.8</v>
      </c>
      <c r="H7" s="17">
        <v>56.5</v>
      </c>
      <c r="I7" s="17">
        <v>58.4</v>
      </c>
      <c r="J7" s="17">
        <v>52.1</v>
      </c>
      <c r="K7" s="17">
        <v>60.1</v>
      </c>
      <c r="L7" s="17">
        <v>59.2</v>
      </c>
      <c r="M7" s="17">
        <v>62.4</v>
      </c>
      <c r="N7" s="17">
        <v>46</v>
      </c>
      <c r="O7" s="17">
        <v>57.7</v>
      </c>
      <c r="P7" s="18">
        <v>49.8</v>
      </c>
      <c r="Q7" s="19">
        <v>60.4</v>
      </c>
      <c r="R7" s="19">
        <v>58.9</v>
      </c>
      <c r="S7" s="19">
        <v>59.8</v>
      </c>
      <c r="T7" s="19">
        <v>58.2</v>
      </c>
      <c r="U7" s="19">
        <v>56.5</v>
      </c>
    </row>
    <row r="8" spans="1:21" ht="12.75">
      <c r="A8" t="s">
        <v>11</v>
      </c>
      <c r="B8" s="16">
        <v>23.3</v>
      </c>
      <c r="C8" s="16">
        <v>23.4</v>
      </c>
      <c r="D8" s="16">
        <v>23.6</v>
      </c>
      <c r="E8" s="16">
        <v>23.5</v>
      </c>
      <c r="F8" s="16">
        <v>22.1</v>
      </c>
      <c r="G8" s="17">
        <v>21.9</v>
      </c>
      <c r="H8" s="17">
        <v>21.7</v>
      </c>
      <c r="I8" s="17">
        <v>18.7</v>
      </c>
      <c r="J8" s="17">
        <v>18.1</v>
      </c>
      <c r="K8" s="17">
        <v>16.8</v>
      </c>
      <c r="L8" s="17">
        <v>15.6</v>
      </c>
      <c r="M8" s="17">
        <v>15.8</v>
      </c>
      <c r="N8" s="17">
        <v>13.4</v>
      </c>
      <c r="O8" s="17">
        <v>17.4</v>
      </c>
      <c r="P8" s="18">
        <v>18.5</v>
      </c>
      <c r="Q8" s="19">
        <v>16.7</v>
      </c>
      <c r="R8" s="19">
        <v>15.6</v>
      </c>
      <c r="S8" s="19">
        <v>15.7</v>
      </c>
      <c r="T8" s="19">
        <v>15.6</v>
      </c>
      <c r="U8" s="19">
        <v>15.4</v>
      </c>
    </row>
    <row r="9" spans="1:21" ht="12.75">
      <c r="A9" t="s">
        <v>12</v>
      </c>
      <c r="B9" s="16">
        <v>23.3</v>
      </c>
      <c r="C9" s="16">
        <v>21.9</v>
      </c>
      <c r="D9" s="16">
        <v>21.3</v>
      </c>
      <c r="E9" s="16">
        <v>20.6</v>
      </c>
      <c r="F9" s="16">
        <v>21.7</v>
      </c>
      <c r="G9" s="17">
        <v>22.3</v>
      </c>
      <c r="H9" s="17">
        <v>21.8</v>
      </c>
      <c r="I9" s="17">
        <v>22.9</v>
      </c>
      <c r="J9" s="17">
        <v>22.4</v>
      </c>
      <c r="K9" s="17">
        <v>23</v>
      </c>
      <c r="L9" s="17">
        <v>25.2</v>
      </c>
      <c r="M9" s="17">
        <v>21.8</v>
      </c>
      <c r="N9" s="17">
        <v>17.6</v>
      </c>
      <c r="O9" s="17">
        <v>25</v>
      </c>
      <c r="P9" s="18">
        <v>21.6</v>
      </c>
      <c r="Q9" s="19">
        <v>23</v>
      </c>
      <c r="R9" s="19">
        <v>25.5</v>
      </c>
      <c r="S9" s="19">
        <v>24.6</v>
      </c>
      <c r="T9" s="19">
        <v>23.6</v>
      </c>
      <c r="U9" s="19">
        <v>28</v>
      </c>
    </row>
    <row r="10" spans="1:21" ht="12.75">
      <c r="A10" s="3" t="s">
        <v>13</v>
      </c>
      <c r="B10" s="20">
        <v>24827</v>
      </c>
      <c r="C10" s="20">
        <v>23545</v>
      </c>
      <c r="D10" s="20">
        <v>23948</v>
      </c>
      <c r="E10" s="21">
        <v>25362</v>
      </c>
      <c r="F10" s="21">
        <v>24729</v>
      </c>
      <c r="G10" s="21">
        <v>24412</v>
      </c>
      <c r="H10" s="21">
        <v>23498</v>
      </c>
      <c r="I10" s="21">
        <v>24433</v>
      </c>
      <c r="J10" s="21">
        <v>25992</v>
      </c>
      <c r="K10" s="21">
        <v>26147</v>
      </c>
      <c r="L10" s="21">
        <v>29330</v>
      </c>
      <c r="M10" s="21">
        <v>27606</v>
      </c>
      <c r="N10" s="21">
        <v>23665</v>
      </c>
      <c r="O10" s="21">
        <v>27571</v>
      </c>
      <c r="P10" s="22">
        <v>33713</v>
      </c>
      <c r="Q10" s="23">
        <v>34142</v>
      </c>
      <c r="R10" s="23">
        <v>38445</v>
      </c>
      <c r="S10" s="23">
        <v>35859</v>
      </c>
      <c r="T10" s="23">
        <v>30733</v>
      </c>
      <c r="U10" s="23">
        <v>37771</v>
      </c>
    </row>
    <row r="11" spans="1:21" ht="12.75">
      <c r="A11" s="3" t="s">
        <v>14</v>
      </c>
      <c r="B11" s="20">
        <v>1692</v>
      </c>
      <c r="C11" s="20">
        <v>1666</v>
      </c>
      <c r="D11" s="20">
        <v>1722</v>
      </c>
      <c r="E11" s="21">
        <v>1651</v>
      </c>
      <c r="F11" s="21">
        <v>1728</v>
      </c>
      <c r="G11" s="21">
        <v>1575</v>
      </c>
      <c r="H11" s="21">
        <v>1476</v>
      </c>
      <c r="I11" s="21">
        <v>1472</v>
      </c>
      <c r="J11" s="21">
        <v>1533</v>
      </c>
      <c r="K11" s="21">
        <v>1504</v>
      </c>
      <c r="L11" s="21">
        <v>1531</v>
      </c>
      <c r="M11" s="21">
        <v>1528</v>
      </c>
      <c r="N11" s="21">
        <v>1473</v>
      </c>
      <c r="O11" s="21">
        <v>1514</v>
      </c>
      <c r="P11" s="22">
        <v>1945</v>
      </c>
      <c r="Q11" s="23">
        <v>1981</v>
      </c>
      <c r="R11" s="23">
        <v>2020</v>
      </c>
      <c r="S11" s="23">
        <v>1946</v>
      </c>
      <c r="T11" s="23">
        <v>1915</v>
      </c>
      <c r="U11" s="23">
        <v>1960</v>
      </c>
    </row>
    <row r="12" spans="1:21" ht="12.75">
      <c r="A12" s="1" t="s">
        <v>15</v>
      </c>
      <c r="B12" s="13">
        <v>3271092</v>
      </c>
      <c r="C12" s="13">
        <v>3291185</v>
      </c>
      <c r="D12" s="13">
        <v>3308586</v>
      </c>
      <c r="E12" s="13">
        <v>3303501</v>
      </c>
      <c r="F12" s="13">
        <v>3264924</v>
      </c>
      <c r="G12" s="13">
        <v>3290552</v>
      </c>
      <c r="H12" s="13">
        <v>3248927</v>
      </c>
      <c r="I12" s="13">
        <v>3294098</v>
      </c>
      <c r="J12" s="13">
        <v>3286758</v>
      </c>
      <c r="K12" s="13">
        <v>3267452</v>
      </c>
      <c r="L12" s="13">
        <v>3216346</v>
      </c>
      <c r="M12" s="13">
        <v>3245426</v>
      </c>
      <c r="N12" s="13">
        <v>3237434</v>
      </c>
      <c r="O12" s="13">
        <v>3254364</v>
      </c>
      <c r="P12" s="14">
        <v>4431169</v>
      </c>
      <c r="Q12" s="15">
        <v>4478960</v>
      </c>
      <c r="R12" s="15">
        <v>4431073</v>
      </c>
      <c r="S12" s="15">
        <v>4410116</v>
      </c>
      <c r="T12" s="15">
        <v>4401880</v>
      </c>
      <c r="U12" s="15">
        <v>4479801</v>
      </c>
    </row>
    <row r="13" spans="1:21" ht="12.75">
      <c r="A13" s="3" t="s">
        <v>16</v>
      </c>
      <c r="B13" s="20">
        <v>1921942</v>
      </c>
      <c r="C13" s="20">
        <v>1901739</v>
      </c>
      <c r="D13" s="20">
        <v>1878438</v>
      </c>
      <c r="E13" s="21">
        <v>1935488</v>
      </c>
      <c r="F13" s="21">
        <v>1878122</v>
      </c>
      <c r="G13" s="21">
        <v>1903647</v>
      </c>
      <c r="H13" s="21">
        <v>1828959</v>
      </c>
      <c r="I13" s="21">
        <v>1849009</v>
      </c>
      <c r="J13" s="21">
        <v>1925435</v>
      </c>
      <c r="K13" s="21">
        <v>1861862</v>
      </c>
      <c r="L13" s="21">
        <v>1801361</v>
      </c>
      <c r="M13" s="21">
        <v>1787800</v>
      </c>
      <c r="N13" s="21">
        <v>1781177</v>
      </c>
      <c r="O13" s="21">
        <v>1843586</v>
      </c>
      <c r="P13" s="22">
        <v>2534990</v>
      </c>
      <c r="Q13" s="23">
        <v>2487498</v>
      </c>
      <c r="R13" s="23">
        <v>2451324</v>
      </c>
      <c r="S13" s="23">
        <v>2387207</v>
      </c>
      <c r="T13" s="23">
        <v>2379917</v>
      </c>
      <c r="U13" s="23">
        <v>2485967</v>
      </c>
    </row>
    <row r="14" spans="1:21" ht="12.75">
      <c r="A14" s="1" t="s">
        <v>17</v>
      </c>
      <c r="B14" s="13">
        <v>17387</v>
      </c>
      <c r="C14" s="13">
        <v>17410</v>
      </c>
      <c r="D14" s="13">
        <v>17540</v>
      </c>
      <c r="E14" s="13">
        <v>18088</v>
      </c>
      <c r="F14" s="13">
        <v>19213</v>
      </c>
      <c r="G14" s="13">
        <v>19392</v>
      </c>
      <c r="H14" s="13">
        <v>22453</v>
      </c>
      <c r="I14" s="13">
        <v>21962</v>
      </c>
      <c r="J14" s="13">
        <v>23818</v>
      </c>
      <c r="K14" s="13">
        <v>25928</v>
      </c>
      <c r="L14" s="13">
        <v>28918</v>
      </c>
      <c r="M14" s="13">
        <v>27834</v>
      </c>
      <c r="N14" s="13">
        <v>24913</v>
      </c>
      <c r="O14" s="13">
        <v>27473</v>
      </c>
      <c r="P14" s="14">
        <v>30775</v>
      </c>
      <c r="Q14" s="15">
        <v>33018</v>
      </c>
      <c r="R14" s="15">
        <v>36750</v>
      </c>
      <c r="S14" s="15">
        <v>35326</v>
      </c>
      <c r="T14" s="15">
        <v>31468</v>
      </c>
      <c r="U14" s="15">
        <v>35986</v>
      </c>
    </row>
    <row r="15" spans="1:21" ht="12.75">
      <c r="A15" s="24" t="s">
        <v>18</v>
      </c>
      <c r="B15" s="25">
        <v>3828</v>
      </c>
      <c r="C15" s="25">
        <v>3999</v>
      </c>
      <c r="D15" s="25">
        <v>4073</v>
      </c>
      <c r="E15" s="26">
        <v>4337</v>
      </c>
      <c r="F15" s="26">
        <v>4209</v>
      </c>
      <c r="G15" s="26">
        <v>4283</v>
      </c>
      <c r="H15" s="26">
        <v>4482</v>
      </c>
      <c r="I15" s="26">
        <v>4360</v>
      </c>
      <c r="J15" s="26">
        <v>4583</v>
      </c>
      <c r="K15" s="26">
        <v>4472</v>
      </c>
      <c r="L15" s="26">
        <v>4575</v>
      </c>
      <c r="M15" s="26">
        <v>4455</v>
      </c>
      <c r="N15" s="26">
        <v>4480</v>
      </c>
      <c r="O15" s="26">
        <v>4860</v>
      </c>
      <c r="P15" s="27">
        <v>6475</v>
      </c>
      <c r="Q15" s="26">
        <v>5942</v>
      </c>
      <c r="R15" s="26">
        <v>6116</v>
      </c>
      <c r="S15" s="26">
        <v>5913</v>
      </c>
      <c r="T15" s="26">
        <v>5436</v>
      </c>
      <c r="U15" s="26">
        <v>5895</v>
      </c>
    </row>
    <row r="19" ht="12.75">
      <c r="A19" s="3" t="s">
        <v>19</v>
      </c>
    </row>
  </sheetData>
  <sheetProtection selectLockedCells="1" selectUnlockedCells="1"/>
  <mergeCells count="2">
    <mergeCell ref="B3:L3"/>
    <mergeCell ref="P3:R3"/>
  </mergeCells>
  <printOptions/>
  <pageMargins left="0.24027777777777778" right="0.1701388888888889" top="0.35" bottom="0.36944444444444446" header="0.1701388888888889" footer="0.1597222222222222"/>
  <pageSetup horizontalDpi="300" verticalDpi="300" orientation="landscape" paperSize="9"/>
  <headerFooter alignWithMargins="0">
    <oddHeader>&amp;C&amp;A</oddHeader>
    <oddFooter>&amp;C&amp;F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zoomScale="70" zoomScaleNormal="70" zoomScalePageLayoutView="0" workbookViewId="0" topLeftCell="A1">
      <pane xSplit="1" topLeftCell="E1" activePane="topRight" state="frozen"/>
      <selection pane="topLeft" activeCell="A1" sqref="A1"/>
      <selection pane="topRight" activeCell="K20" sqref="K20"/>
    </sheetView>
  </sheetViews>
  <sheetFormatPr defaultColWidth="11.57421875" defaultRowHeight="12.75"/>
  <cols>
    <col min="1" max="1" width="48.57421875" style="0" customWidth="1"/>
    <col min="2" max="14" width="9.140625" style="0" customWidth="1"/>
  </cols>
  <sheetData>
    <row r="1" ht="12.75">
      <c r="A1" s="1" t="s">
        <v>3</v>
      </c>
    </row>
    <row r="2" ht="12.75">
      <c r="A2" s="3" t="s">
        <v>20</v>
      </c>
    </row>
    <row r="3" ht="12.75">
      <c r="A3" s="3"/>
    </row>
    <row r="4" spans="1:14" ht="12.75">
      <c r="A4" s="3"/>
      <c r="B4" s="42" t="s">
        <v>6</v>
      </c>
      <c r="C4" s="42"/>
      <c r="D4" s="42"/>
      <c r="E4" s="42"/>
      <c r="F4" s="42"/>
      <c r="G4" s="42"/>
      <c r="H4" s="42"/>
      <c r="I4" s="4"/>
      <c r="J4" s="4"/>
      <c r="K4" s="4"/>
      <c r="L4" s="43" t="s">
        <v>7</v>
      </c>
      <c r="M4" s="43"/>
      <c r="N4" s="43"/>
    </row>
    <row r="5" spans="1:17" ht="12.75">
      <c r="A5" s="3"/>
      <c r="B5" s="28">
        <v>2007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9">
        <v>2011</v>
      </c>
      <c r="M5" s="28">
        <v>2012</v>
      </c>
      <c r="N5" s="28">
        <v>2013</v>
      </c>
      <c r="O5" s="28">
        <v>2014</v>
      </c>
      <c r="P5" s="28">
        <v>2015</v>
      </c>
      <c r="Q5" s="28">
        <v>2016</v>
      </c>
    </row>
    <row r="6" spans="1:17" ht="12.75">
      <c r="A6" s="30" t="s">
        <v>21</v>
      </c>
      <c r="B6" s="31">
        <v>31.7</v>
      </c>
      <c r="C6" s="31">
        <v>34.8</v>
      </c>
      <c r="D6" s="31">
        <v>36.6</v>
      </c>
      <c r="E6" s="31">
        <v>32.3</v>
      </c>
      <c r="F6" s="31">
        <v>30.5</v>
      </c>
      <c r="G6" s="31">
        <v>33.4</v>
      </c>
      <c r="H6" s="31">
        <v>35</v>
      </c>
      <c r="I6" s="31">
        <v>36.8</v>
      </c>
      <c r="J6" s="32">
        <v>31.8</v>
      </c>
      <c r="K6" s="31">
        <v>27.4</v>
      </c>
      <c r="L6" s="39">
        <v>26.3</v>
      </c>
      <c r="M6" s="31">
        <f>22.4+5.8</f>
        <v>28.2</v>
      </c>
      <c r="N6" s="31">
        <v>29.4</v>
      </c>
      <c r="O6" s="31">
        <v>31.6</v>
      </c>
      <c r="P6" s="31">
        <v>27.1</v>
      </c>
      <c r="Q6" s="31">
        <v>23.2</v>
      </c>
    </row>
    <row r="7" spans="1:17" ht="12.75">
      <c r="A7" s="33" t="s">
        <v>22</v>
      </c>
      <c r="B7" s="34">
        <v>12.9</v>
      </c>
      <c r="C7" s="34">
        <v>12.6</v>
      </c>
      <c r="D7" s="34">
        <v>13.3</v>
      </c>
      <c r="E7" s="34">
        <v>17.2</v>
      </c>
      <c r="F7" s="34">
        <v>25.2</v>
      </c>
      <c r="G7" s="34">
        <v>25</v>
      </c>
      <c r="H7" s="34">
        <v>21.8</v>
      </c>
      <c r="I7" s="34">
        <v>18.6</v>
      </c>
      <c r="J7" s="35">
        <v>19.2</v>
      </c>
      <c r="K7" s="34">
        <v>18.9</v>
      </c>
      <c r="L7" s="40">
        <v>24.7</v>
      </c>
      <c r="M7" s="34">
        <v>24.6</v>
      </c>
      <c r="N7" s="34">
        <v>22.1</v>
      </c>
      <c r="O7" s="34">
        <v>19.4</v>
      </c>
      <c r="P7" s="34">
        <v>20.6</v>
      </c>
      <c r="Q7" s="34">
        <v>19.9</v>
      </c>
    </row>
    <row r="8" spans="1:17" ht="12.75">
      <c r="A8" s="33" t="s">
        <v>23</v>
      </c>
      <c r="B8" s="34">
        <v>19.4</v>
      </c>
      <c r="C8" s="34">
        <v>18.2</v>
      </c>
      <c r="D8" s="34">
        <v>17.8</v>
      </c>
      <c r="E8" s="34">
        <v>17.4</v>
      </c>
      <c r="F8" s="34">
        <v>18.9</v>
      </c>
      <c r="G8" s="34">
        <v>17.8</v>
      </c>
      <c r="H8" s="34">
        <v>17.8</v>
      </c>
      <c r="I8" s="34">
        <v>17.4</v>
      </c>
      <c r="J8" s="35">
        <v>17.4</v>
      </c>
      <c r="K8" s="34">
        <v>19.5</v>
      </c>
      <c r="L8" s="40">
        <v>17.1</v>
      </c>
      <c r="M8" s="34">
        <v>16.4</v>
      </c>
      <c r="N8" s="34">
        <v>16.3</v>
      </c>
      <c r="O8" s="34">
        <v>15.9</v>
      </c>
      <c r="P8" s="34">
        <v>16.1</v>
      </c>
      <c r="Q8" s="34">
        <v>18</v>
      </c>
    </row>
    <row r="9" spans="1:17" ht="12.75">
      <c r="A9" s="33" t="s">
        <v>24</v>
      </c>
      <c r="B9" s="34">
        <v>17.9</v>
      </c>
      <c r="C9" s="34">
        <v>20.2</v>
      </c>
      <c r="D9" s="34">
        <v>17.9</v>
      </c>
      <c r="E9" s="34">
        <v>17.9</v>
      </c>
      <c r="F9" s="34">
        <v>9.9</v>
      </c>
      <c r="G9" s="34">
        <v>8.5</v>
      </c>
      <c r="H9" s="34">
        <v>8.6</v>
      </c>
      <c r="I9" s="34">
        <v>12.2</v>
      </c>
      <c r="J9" s="35">
        <v>11.9</v>
      </c>
      <c r="K9" s="34">
        <v>10.5</v>
      </c>
      <c r="L9" s="40">
        <v>11.1</v>
      </c>
      <c r="M9" s="34">
        <v>9.9</v>
      </c>
      <c r="N9" s="34">
        <v>9.9</v>
      </c>
      <c r="O9" s="34">
        <v>12.9</v>
      </c>
      <c r="P9" s="34">
        <v>12.2</v>
      </c>
      <c r="Q9" s="34">
        <v>11</v>
      </c>
    </row>
    <row r="10" spans="1:17" ht="12.75">
      <c r="A10" s="33" t="s">
        <v>25</v>
      </c>
      <c r="B10" s="34">
        <v>4</v>
      </c>
      <c r="C10" s="34">
        <v>2.5</v>
      </c>
      <c r="D10" s="34">
        <v>2.3</v>
      </c>
      <c r="E10" s="34">
        <v>2.3</v>
      </c>
      <c r="F10" s="34">
        <v>3.2</v>
      </c>
      <c r="G10" s="34">
        <v>2.9</v>
      </c>
      <c r="H10" s="34">
        <v>2.2</v>
      </c>
      <c r="I10" s="34">
        <v>1.5</v>
      </c>
      <c r="J10" s="35">
        <v>2.7</v>
      </c>
      <c r="K10" s="34">
        <v>1.6</v>
      </c>
      <c r="L10" s="40">
        <v>6.5</v>
      </c>
      <c r="M10" s="34">
        <v>6.6</v>
      </c>
      <c r="N10" s="34">
        <v>6</v>
      </c>
      <c r="O10" s="34">
        <v>4.5</v>
      </c>
      <c r="P10" s="34">
        <v>6.8</v>
      </c>
      <c r="Q10" s="34">
        <v>2.6</v>
      </c>
    </row>
    <row r="11" spans="1:17" ht="12.75">
      <c r="A11" s="33" t="s">
        <v>26</v>
      </c>
      <c r="B11" s="34">
        <v>4.7</v>
      </c>
      <c r="C11" s="34">
        <v>3.5</v>
      </c>
      <c r="D11" s="34">
        <v>4.3</v>
      </c>
      <c r="E11" s="34">
        <v>5</v>
      </c>
      <c r="F11" s="34">
        <v>4.6</v>
      </c>
      <c r="G11" s="34">
        <v>4.8</v>
      </c>
      <c r="H11" s="34">
        <v>5.6</v>
      </c>
      <c r="I11" s="34">
        <v>5.2</v>
      </c>
      <c r="J11" s="35">
        <v>6.7</v>
      </c>
      <c r="K11" s="34">
        <v>7.3</v>
      </c>
      <c r="L11" s="40">
        <v>6</v>
      </c>
      <c r="M11" s="34">
        <v>6</v>
      </c>
      <c r="N11" s="34">
        <v>7</v>
      </c>
      <c r="O11" s="34">
        <v>6.8</v>
      </c>
      <c r="P11" s="34">
        <v>7.7</v>
      </c>
      <c r="Q11" s="34">
        <v>8.6</v>
      </c>
    </row>
    <row r="12" spans="1:17" ht="12.75">
      <c r="A12" s="33" t="s">
        <v>27</v>
      </c>
      <c r="B12" s="34">
        <v>7.9</v>
      </c>
      <c r="C12" s="34">
        <v>6.7</v>
      </c>
      <c r="D12" s="34">
        <v>6.3</v>
      </c>
      <c r="E12" s="34">
        <v>6.2</v>
      </c>
      <c r="F12" s="34">
        <v>6</v>
      </c>
      <c r="G12" s="34">
        <v>6</v>
      </c>
      <c r="H12" s="34">
        <v>7.2</v>
      </c>
      <c r="I12" s="34">
        <v>6.9</v>
      </c>
      <c r="J12" s="35">
        <v>9.1</v>
      </c>
      <c r="K12" s="34">
        <v>7.7</v>
      </c>
      <c r="L12" s="40">
        <v>4.9</v>
      </c>
      <c r="M12" s="34">
        <v>4.9</v>
      </c>
      <c r="N12" s="34">
        <v>5.9</v>
      </c>
      <c r="O12" s="34">
        <v>5.7</v>
      </c>
      <c r="P12" s="34">
        <v>7.4</v>
      </c>
      <c r="Q12" s="34">
        <v>6.4</v>
      </c>
    </row>
    <row r="13" spans="1:17" ht="12.75">
      <c r="A13" s="36" t="s">
        <v>28</v>
      </c>
      <c r="B13" s="37">
        <v>1.5</v>
      </c>
      <c r="C13" s="37">
        <v>1.5</v>
      </c>
      <c r="D13" s="37">
        <v>1.5</v>
      </c>
      <c r="E13" s="37">
        <v>1.8</v>
      </c>
      <c r="F13" s="37">
        <v>1.7</v>
      </c>
      <c r="G13" s="37">
        <v>1.5</v>
      </c>
      <c r="H13" s="37">
        <v>1.7000000000000002</v>
      </c>
      <c r="I13" s="37">
        <v>1.4</v>
      </c>
      <c r="J13" s="38">
        <v>1.2</v>
      </c>
      <c r="K13" s="37">
        <v>1.3</v>
      </c>
      <c r="L13" s="41">
        <v>3.3</v>
      </c>
      <c r="M13" s="37">
        <v>3.3</v>
      </c>
      <c r="N13" s="37">
        <v>3.3</v>
      </c>
      <c r="O13" s="37">
        <v>3.2</v>
      </c>
      <c r="P13" s="37">
        <v>2.1</v>
      </c>
      <c r="Q13" s="37">
        <v>2.8</v>
      </c>
    </row>
    <row r="14" ht="12.75">
      <c r="A14" s="3"/>
    </row>
    <row r="15" ht="12.75">
      <c r="A15" s="3"/>
    </row>
    <row r="17" ht="12.75">
      <c r="A17" s="3" t="s">
        <v>19</v>
      </c>
    </row>
  </sheetData>
  <sheetProtection selectLockedCells="1" selectUnlockedCells="1"/>
  <mergeCells count="2">
    <mergeCell ref="B4:H4"/>
    <mergeCell ref="L4:N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mathilde.gansemer</dc:creator>
  <cp:keywords/>
  <dc:description/>
  <cp:lastModifiedBy>antonin favaro</cp:lastModifiedBy>
  <dcterms:created xsi:type="dcterms:W3CDTF">2016-11-29T15:27:28Z</dcterms:created>
  <dcterms:modified xsi:type="dcterms:W3CDTF">2018-04-04T12:48:18Z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