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105" tabRatio="989" activeTab="0"/>
  </bookViews>
  <sheets>
    <sheet name="Maison des Illust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6" authorId="0">
      <text>
        <r>
          <rPr>
            <b/>
            <sz val="10"/>
            <color indexed="8"/>
            <rFont val="Tahoma"/>
            <family val="2"/>
          </rPr>
          <t xml:space="preserve">MCC:
</t>
        </r>
        <r>
          <rPr>
            <sz val="10"/>
            <color indexed="8"/>
            <rFont val="Tahoma"/>
            <family val="2"/>
          </rPr>
          <t>Hauteville House à Guernesey</t>
        </r>
      </text>
    </comment>
  </commentList>
</comments>
</file>

<file path=xl/sharedStrings.xml><?xml version="1.0" encoding="utf-8"?>
<sst xmlns="http://schemas.openxmlformats.org/spreadsheetml/2006/main" count="458" uniqueCount="135">
  <si>
    <t>MAISONS DES ILLUSTRES</t>
  </si>
  <si>
    <t>Unités</t>
  </si>
  <si>
    <t>Total</t>
  </si>
  <si>
    <t>nouveaux labels</t>
  </si>
  <si>
    <t>25*</t>
  </si>
  <si>
    <t>Alsace</t>
  </si>
  <si>
    <t>-</t>
  </si>
  <si>
    <t>- Bas-Rhin</t>
  </si>
  <si>
    <t>- Haut-Rhin</t>
  </si>
  <si>
    <t>Aquitaine</t>
  </si>
  <si>
    <t>- Dordogne</t>
  </si>
  <si>
    <t>- Gironde</t>
  </si>
  <si>
    <t>- Landes</t>
  </si>
  <si>
    <t>- Lot-et-Garonne</t>
  </si>
  <si>
    <t>- Pyrénées-Atlantiques</t>
  </si>
  <si>
    <t>Auvergne</t>
  </si>
  <si>
    <t>- Allier</t>
  </si>
  <si>
    <t>- Cantal</t>
  </si>
  <si>
    <t>- Haute-Loire</t>
  </si>
  <si>
    <t>- Puy de dôme</t>
  </si>
  <si>
    <t>Bourgogne</t>
  </si>
  <si>
    <t>- Côte-d'Or</t>
  </si>
  <si>
    <t>- Nièvre</t>
  </si>
  <si>
    <t>- Saône-et-Loire</t>
  </si>
  <si>
    <t>- Yonne</t>
  </si>
  <si>
    <t>Bretagne</t>
  </si>
  <si>
    <t>- Côtes-d'Armor</t>
  </si>
  <si>
    <t>- Finistère</t>
  </si>
  <si>
    <t>- Ille-et-Vilaine</t>
  </si>
  <si>
    <t>- Morbihan</t>
  </si>
  <si>
    <t>Centre</t>
  </si>
  <si>
    <t>- Cher</t>
  </si>
  <si>
    <t>- Eure-et-Loir</t>
  </si>
  <si>
    <t>- Indre</t>
  </si>
  <si>
    <t>- Indre-et-Loire</t>
  </si>
  <si>
    <t>- Loir-et-Cher</t>
  </si>
  <si>
    <t>- Loiret</t>
  </si>
  <si>
    <t>Champagne-Ardenne</t>
  </si>
  <si>
    <t>- Ardennes</t>
  </si>
  <si>
    <t>- Aube</t>
  </si>
  <si>
    <t>- Marne</t>
  </si>
  <si>
    <t>- Haute-Marne</t>
  </si>
  <si>
    <t>Corse</t>
  </si>
  <si>
    <t>- Corse-du-Sud</t>
  </si>
  <si>
    <t>- Haute-Corse</t>
  </si>
  <si>
    <t>Franche-Comté</t>
  </si>
  <si>
    <t>- Doubs</t>
  </si>
  <si>
    <t>- Jura</t>
  </si>
  <si>
    <t>- Haute-Saône</t>
  </si>
  <si>
    <t>- Territoire de Belfort</t>
  </si>
  <si>
    <t>Île-de-France</t>
  </si>
  <si>
    <t>- Paris</t>
  </si>
  <si>
    <t>- Seine-et-Marne</t>
  </si>
  <si>
    <t>- Yvelines</t>
  </si>
  <si>
    <t>- Essonne</t>
  </si>
  <si>
    <t>- Hauts-de-Seine</t>
  </si>
  <si>
    <t>- Seine-Saint-Denis</t>
  </si>
  <si>
    <t>- Val-de-Marne</t>
  </si>
  <si>
    <t>- Val-d'Oise</t>
  </si>
  <si>
    <t>Languedoc-Roussillon</t>
  </si>
  <si>
    <t>- Aude</t>
  </si>
  <si>
    <t>- Gard</t>
  </si>
  <si>
    <t>- Hérault</t>
  </si>
  <si>
    <t>- Lozère</t>
  </si>
  <si>
    <t>- Pyrénées-Orientales</t>
  </si>
  <si>
    <t>Limousin</t>
  </si>
  <si>
    <t>- Corrèze</t>
  </si>
  <si>
    <t>- Creuse</t>
  </si>
  <si>
    <t>- Haute-Vienne</t>
  </si>
  <si>
    <t>Lorraine</t>
  </si>
  <si>
    <t>- Meurthe-et-Moselle</t>
  </si>
  <si>
    <t>- Meuse</t>
  </si>
  <si>
    <t>- Moselle</t>
  </si>
  <si>
    <t>- Vosges</t>
  </si>
  <si>
    <t>Midi-Pyrénées</t>
  </si>
  <si>
    <t>- Ariège</t>
  </si>
  <si>
    <t>- Aveyron</t>
  </si>
  <si>
    <t>- Haute-Garonne</t>
  </si>
  <si>
    <t>- Gers</t>
  </si>
  <si>
    <t>- Lot</t>
  </si>
  <si>
    <t>- Hautes-Pyrénées</t>
  </si>
  <si>
    <t>- Tarn</t>
  </si>
  <si>
    <t>- Tarn-et-Garonne</t>
  </si>
  <si>
    <t>Nord - Pas-de-Calais</t>
  </si>
  <si>
    <t>- Nord</t>
  </si>
  <si>
    <t>- Pas-de-Calais</t>
  </si>
  <si>
    <t>Basse-Normandie</t>
  </si>
  <si>
    <t>- Calvados</t>
  </si>
  <si>
    <t>- Manche</t>
  </si>
  <si>
    <t>- Orne</t>
  </si>
  <si>
    <t>Haute-Normandie</t>
  </si>
  <si>
    <t>- Eure</t>
  </si>
  <si>
    <t>- Seine-Maritime</t>
  </si>
  <si>
    <t>Pays de la Loire</t>
  </si>
  <si>
    <t>- Loire-Atlantique</t>
  </si>
  <si>
    <t>- Maine et Loire</t>
  </si>
  <si>
    <t>- Mayenne</t>
  </si>
  <si>
    <t>- Sarthe</t>
  </si>
  <si>
    <t>- Vendée</t>
  </si>
  <si>
    <t>Picardie</t>
  </si>
  <si>
    <t>- Aisne</t>
  </si>
  <si>
    <t>- Oise</t>
  </si>
  <si>
    <t>- Somme</t>
  </si>
  <si>
    <t>Poitou-Charentes</t>
  </si>
  <si>
    <t>- Charente</t>
  </si>
  <si>
    <t>- Charente-Maritime</t>
  </si>
  <si>
    <t>- Deux-Sèvres</t>
  </si>
  <si>
    <t>- Vienne</t>
  </si>
  <si>
    <t>Provence-Alpes-Côte d'Azur</t>
  </si>
  <si>
    <t>- Alpes-de-Haute-Provence</t>
  </si>
  <si>
    <t>- Hautes-Alpes</t>
  </si>
  <si>
    <t>- Alpes-Maritimes</t>
  </si>
  <si>
    <t>- Bouches-du-Rhône</t>
  </si>
  <si>
    <t>- Var</t>
  </si>
  <si>
    <t>- Vaucluse</t>
  </si>
  <si>
    <t>Rhône-Alpes</t>
  </si>
  <si>
    <t>- Ain</t>
  </si>
  <si>
    <t>- Ardèche</t>
  </si>
  <si>
    <t>- Drôme</t>
  </si>
  <si>
    <t>- Isère</t>
  </si>
  <si>
    <t>- Loire</t>
  </si>
  <si>
    <t>- Rhône</t>
  </si>
  <si>
    <t>- Savoie</t>
  </si>
  <si>
    <t>- Haute-Savoie</t>
  </si>
  <si>
    <t>Départements d'outre-mer</t>
  </si>
  <si>
    <t>- Guadeloupe</t>
  </si>
  <si>
    <t>- Guyane</t>
  </si>
  <si>
    <t>- Martinique</t>
  </si>
  <si>
    <t>- Réunion</t>
  </si>
  <si>
    <t>Polynésie Française</t>
  </si>
  <si>
    <t>Maroc – Marrakech**</t>
  </si>
  <si>
    <t>La Basse-normandie comprend Hauteville House à Guernesey</t>
  </si>
  <si>
    <t>*Dont Petite Plaisance – Northeast Harbor – Maine (USA) : Marguerite Yourcenar, comptabilisé dans la région Basse-Normandie</t>
  </si>
  <si>
    <t>** Villa Oasis, Jardin Majorelle, YSL</t>
  </si>
  <si>
    <t>Source: Ministère de la Culture et de la Communication/ Direction générale des patrimoines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</si>
</sst>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B1">
      <selection activeCell="F8" sqref="F8"/>
    </sheetView>
  </sheetViews>
  <sheetFormatPr defaultColWidth="11.421875" defaultRowHeight="12.75"/>
  <cols>
    <col min="1" max="1" width="42.140625" style="0" customWidth="1"/>
    <col min="2" max="2" width="14.28125" style="0" customWidth="1"/>
    <col min="3" max="3" width="16.8515625" style="0" customWidth="1"/>
    <col min="4" max="4" width="11.140625" style="0" customWidth="1"/>
    <col min="5" max="5" width="20.57421875" style="0" customWidth="1"/>
    <col min="6" max="6" width="14.421875" style="0" customWidth="1"/>
    <col min="7" max="7" width="27.421875" style="0" customWidth="1"/>
    <col min="8" max="8" width="15.57421875" style="0" customWidth="1"/>
    <col min="9" max="10" width="15.7109375" style="0" customWidth="1"/>
    <col min="11" max="11" width="19.57421875" style="0" customWidth="1"/>
  </cols>
  <sheetData>
    <row r="1" ht="12.75">
      <c r="A1" s="1" t="s">
        <v>0</v>
      </c>
    </row>
    <row r="2" ht="12.75">
      <c r="A2" s="2" t="s">
        <v>1</v>
      </c>
    </row>
    <row r="3" spans="2:12" ht="12.75">
      <c r="B3" s="3">
        <v>2011</v>
      </c>
      <c r="C3" s="21">
        <v>2012</v>
      </c>
      <c r="D3" s="21"/>
      <c r="E3" s="21">
        <v>2013</v>
      </c>
      <c r="F3" s="21"/>
      <c r="G3" s="21">
        <v>2014</v>
      </c>
      <c r="H3" s="21"/>
      <c r="I3" s="21">
        <v>2015</v>
      </c>
      <c r="J3" s="21"/>
      <c r="K3" s="22">
        <v>2016</v>
      </c>
      <c r="L3" s="22"/>
    </row>
    <row r="4" spans="1:12" ht="12.75">
      <c r="A4" s="4"/>
      <c r="B4" s="5" t="s">
        <v>2</v>
      </c>
      <c r="C4" s="6" t="s">
        <v>3</v>
      </c>
      <c r="D4" s="5" t="s">
        <v>2</v>
      </c>
      <c r="E4" s="6" t="s">
        <v>3</v>
      </c>
      <c r="F4" s="5" t="s">
        <v>2</v>
      </c>
      <c r="G4" s="6" t="s">
        <v>3</v>
      </c>
      <c r="H4" s="5" t="s">
        <v>2</v>
      </c>
      <c r="I4" s="6" t="s">
        <v>3</v>
      </c>
      <c r="J4" s="5" t="s">
        <v>2</v>
      </c>
      <c r="K4" s="6" t="s">
        <v>3</v>
      </c>
      <c r="L4" s="5" t="s">
        <v>2</v>
      </c>
    </row>
    <row r="5" spans="1:12" ht="12.75">
      <c r="A5" s="7" t="s">
        <v>2</v>
      </c>
      <c r="B5" s="8">
        <f>SUM(B6,B9,B15,B20,B25,B30,B37,B42,B45,B50,B59,B65,B69,B74,B83,B86,B90,B93,B99,B103,B108,B115,B124)</f>
        <v>111</v>
      </c>
      <c r="C5" s="8">
        <f>SUM(C6,C9,C15,C20,C25,C30,C37,C42,C45,C50,C59,C65,C69,C74,C83,C86,C90,C93,C99,C103,C108,C115,C124,C129:C129)</f>
        <v>59</v>
      </c>
      <c r="D5" s="8">
        <f>SUM(D6,D9,D15,D20,D25,D30,D37,D42,D45,D50,D59,D65,D69,D74,D83,D86,D90,D93,D99,D103,D108,D115,D124,D129:D129)</f>
        <v>170</v>
      </c>
      <c r="E5" s="8" t="s">
        <v>4</v>
      </c>
      <c r="F5" s="8">
        <v>196</v>
      </c>
      <c r="G5" s="8">
        <v>6</v>
      </c>
      <c r="H5" s="8">
        <v>202</v>
      </c>
      <c r="I5" s="8">
        <v>6</v>
      </c>
      <c r="J5" s="8">
        <v>208</v>
      </c>
      <c r="K5" s="9">
        <v>5</v>
      </c>
      <c r="L5" s="9">
        <v>213</v>
      </c>
    </row>
    <row r="6" spans="1:10" ht="12.75">
      <c r="A6" s="10" t="s">
        <v>5</v>
      </c>
      <c r="B6" s="11">
        <f>SUM(B7:B8)</f>
        <v>3</v>
      </c>
      <c r="C6" s="1">
        <v>2</v>
      </c>
      <c r="D6" s="11">
        <f aca="true" t="shared" si="0" ref="D6:D16">SUM(B6:C6)</f>
        <v>5</v>
      </c>
      <c r="E6" s="12" t="s">
        <v>6</v>
      </c>
      <c r="F6" s="11">
        <v>5</v>
      </c>
      <c r="G6" s="12" t="s">
        <v>6</v>
      </c>
      <c r="H6" s="11">
        <v>5</v>
      </c>
      <c r="I6" s="12"/>
      <c r="J6" s="11"/>
    </row>
    <row r="7" spans="1:10" ht="12.75">
      <c r="A7" s="13" t="s">
        <v>7</v>
      </c>
      <c r="B7" s="12">
        <v>1</v>
      </c>
      <c r="C7">
        <v>2</v>
      </c>
      <c r="D7" s="12">
        <f t="shared" si="0"/>
        <v>3</v>
      </c>
      <c r="E7" s="12" t="s">
        <v>6</v>
      </c>
      <c r="F7" s="12">
        <v>3</v>
      </c>
      <c r="G7" s="12" t="s">
        <v>6</v>
      </c>
      <c r="H7" s="12">
        <v>3</v>
      </c>
      <c r="I7" s="12"/>
      <c r="J7" s="12"/>
    </row>
    <row r="8" spans="1:10" ht="12.75">
      <c r="A8" s="13" t="s">
        <v>8</v>
      </c>
      <c r="B8" s="12">
        <v>2</v>
      </c>
      <c r="D8" s="12">
        <f t="shared" si="0"/>
        <v>2</v>
      </c>
      <c r="E8" s="12" t="s">
        <v>6</v>
      </c>
      <c r="F8" s="12">
        <v>2</v>
      </c>
      <c r="G8" s="12" t="s">
        <v>6</v>
      </c>
      <c r="H8" s="12">
        <v>2</v>
      </c>
      <c r="I8" s="12"/>
      <c r="J8" s="12"/>
    </row>
    <row r="9" spans="1:10" ht="12.75">
      <c r="A9" s="10" t="s">
        <v>9</v>
      </c>
      <c r="B9" s="14">
        <f>SUM(B10:B14)</f>
        <v>6</v>
      </c>
      <c r="C9" s="14">
        <f>SUM(C10:C14)</f>
        <v>5</v>
      </c>
      <c r="D9" s="14">
        <f t="shared" si="0"/>
        <v>11</v>
      </c>
      <c r="E9" s="12" t="s">
        <v>6</v>
      </c>
      <c r="F9" s="14">
        <v>11</v>
      </c>
      <c r="G9" s="12" t="s">
        <v>6</v>
      </c>
      <c r="H9" s="14">
        <v>11</v>
      </c>
      <c r="I9" s="14">
        <v>12</v>
      </c>
      <c r="J9" s="14"/>
    </row>
    <row r="10" spans="1:10" ht="12.75">
      <c r="A10" s="13" t="s">
        <v>10</v>
      </c>
      <c r="B10" s="12">
        <v>2</v>
      </c>
      <c r="C10">
        <v>1</v>
      </c>
      <c r="D10" s="12">
        <f t="shared" si="0"/>
        <v>3</v>
      </c>
      <c r="E10" s="12" t="s">
        <v>6</v>
      </c>
      <c r="F10" s="12">
        <v>3</v>
      </c>
      <c r="G10" s="12" t="s">
        <v>6</v>
      </c>
      <c r="H10" s="12">
        <v>3</v>
      </c>
      <c r="I10" s="12"/>
      <c r="J10" s="12"/>
    </row>
    <row r="11" spans="1:10" ht="12.75">
      <c r="A11" s="13" t="s">
        <v>11</v>
      </c>
      <c r="B11" s="12">
        <v>2</v>
      </c>
      <c r="D11" s="12">
        <f t="shared" si="0"/>
        <v>2</v>
      </c>
      <c r="E11" s="12" t="s">
        <v>6</v>
      </c>
      <c r="F11" s="12">
        <v>2</v>
      </c>
      <c r="G11" s="12" t="s">
        <v>6</v>
      </c>
      <c r="H11" s="12">
        <v>2</v>
      </c>
      <c r="I11" s="12">
        <v>1</v>
      </c>
      <c r="J11" s="12"/>
    </row>
    <row r="12" spans="1:10" ht="12.75">
      <c r="A12" s="13" t="s">
        <v>12</v>
      </c>
      <c r="B12" s="12" t="s">
        <v>6</v>
      </c>
      <c r="C12">
        <v>1</v>
      </c>
      <c r="D12" s="12">
        <f t="shared" si="0"/>
        <v>1</v>
      </c>
      <c r="E12" s="12" t="s">
        <v>6</v>
      </c>
      <c r="F12" s="12">
        <v>1</v>
      </c>
      <c r="G12" s="12" t="s">
        <v>6</v>
      </c>
      <c r="H12" s="12">
        <v>1</v>
      </c>
      <c r="I12" s="12"/>
      <c r="J12" s="12"/>
    </row>
    <row r="13" spans="1:10" ht="12.75">
      <c r="A13" s="13" t="s">
        <v>13</v>
      </c>
      <c r="B13" s="12">
        <v>1</v>
      </c>
      <c r="D13" s="12">
        <f t="shared" si="0"/>
        <v>1</v>
      </c>
      <c r="E13" s="12" t="s">
        <v>6</v>
      </c>
      <c r="F13" s="12">
        <v>1</v>
      </c>
      <c r="G13" s="12" t="s">
        <v>6</v>
      </c>
      <c r="H13" s="12">
        <v>1</v>
      </c>
      <c r="I13" s="12"/>
      <c r="J13" s="12"/>
    </row>
    <row r="14" spans="1:10" ht="12.75">
      <c r="A14" s="13" t="s">
        <v>14</v>
      </c>
      <c r="B14" s="12">
        <v>1</v>
      </c>
      <c r="C14">
        <v>3</v>
      </c>
      <c r="D14" s="12">
        <f t="shared" si="0"/>
        <v>4</v>
      </c>
      <c r="E14" s="12" t="s">
        <v>6</v>
      </c>
      <c r="F14" s="12">
        <v>4</v>
      </c>
      <c r="G14" s="12" t="s">
        <v>6</v>
      </c>
      <c r="H14" s="12">
        <v>4</v>
      </c>
      <c r="I14" s="12"/>
      <c r="J14" s="12"/>
    </row>
    <row r="15" spans="1:10" ht="12.75">
      <c r="A15" s="10" t="s">
        <v>15</v>
      </c>
      <c r="B15" s="14">
        <f>SUM(B16:B19)</f>
        <v>1</v>
      </c>
      <c r="C15" s="14">
        <f>SUM(C16:C19)</f>
        <v>2</v>
      </c>
      <c r="D15" s="14">
        <f t="shared" si="0"/>
        <v>3</v>
      </c>
      <c r="E15" s="12" t="s">
        <v>6</v>
      </c>
      <c r="F15" s="14">
        <v>3</v>
      </c>
      <c r="G15" s="12" t="s">
        <v>6</v>
      </c>
      <c r="H15" s="14">
        <v>3</v>
      </c>
      <c r="I15" s="12"/>
      <c r="J15" s="14"/>
    </row>
    <row r="16" spans="1:10" ht="12.75">
      <c r="A16" s="13" t="s">
        <v>16</v>
      </c>
      <c r="B16" s="12" t="s">
        <v>6</v>
      </c>
      <c r="C16">
        <v>2</v>
      </c>
      <c r="D16" s="12">
        <f t="shared" si="0"/>
        <v>2</v>
      </c>
      <c r="E16" s="12" t="s">
        <v>6</v>
      </c>
      <c r="F16" s="12">
        <v>2</v>
      </c>
      <c r="G16" s="12" t="s">
        <v>6</v>
      </c>
      <c r="H16" s="12">
        <v>2</v>
      </c>
      <c r="I16" s="12"/>
      <c r="J16" s="12"/>
    </row>
    <row r="17" spans="1:10" ht="12.75">
      <c r="A17" s="13" t="s">
        <v>17</v>
      </c>
      <c r="B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/>
      <c r="J17" s="12"/>
    </row>
    <row r="18" spans="1:10" ht="12.75">
      <c r="A18" s="13" t="s">
        <v>18</v>
      </c>
      <c r="B18" s="12">
        <v>1</v>
      </c>
      <c r="D18" s="12">
        <f>SUM(B18:C18)</f>
        <v>1</v>
      </c>
      <c r="E18" s="12" t="s">
        <v>6</v>
      </c>
      <c r="F18" s="12">
        <v>1</v>
      </c>
      <c r="G18" s="12" t="s">
        <v>6</v>
      </c>
      <c r="H18" s="12">
        <v>1</v>
      </c>
      <c r="I18" s="12"/>
      <c r="J18" s="12"/>
    </row>
    <row r="19" spans="1:10" ht="12.75">
      <c r="A19" s="13" t="s">
        <v>19</v>
      </c>
      <c r="B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/>
      <c r="J19" s="12"/>
    </row>
    <row r="20" spans="1:10" ht="12.75">
      <c r="A20" s="10" t="s">
        <v>20</v>
      </c>
      <c r="B20" s="14">
        <f>SUM(B21:B24)</f>
        <v>5</v>
      </c>
      <c r="C20" s="14">
        <f>SUM(C21:C24)</f>
        <v>3</v>
      </c>
      <c r="D20" s="14">
        <f aca="true" t="shared" si="1" ref="D20:D26">SUM(B20:C20)</f>
        <v>8</v>
      </c>
      <c r="E20" s="14">
        <v>3</v>
      </c>
      <c r="F20" s="14">
        <v>11</v>
      </c>
      <c r="G20" s="12" t="s">
        <v>6</v>
      </c>
      <c r="H20" s="14">
        <v>12</v>
      </c>
      <c r="I20" s="14">
        <v>13</v>
      </c>
      <c r="J20" s="14"/>
    </row>
    <row r="21" spans="1:10" ht="12.75">
      <c r="A21" s="13" t="s">
        <v>21</v>
      </c>
      <c r="B21" s="12">
        <v>2</v>
      </c>
      <c r="D21" s="12">
        <f t="shared" si="1"/>
        <v>2</v>
      </c>
      <c r="E21" s="12" t="s">
        <v>6</v>
      </c>
      <c r="F21" s="12">
        <v>2</v>
      </c>
      <c r="G21" s="12">
        <v>1</v>
      </c>
      <c r="H21" s="12">
        <v>3</v>
      </c>
      <c r="I21" s="12"/>
      <c r="J21" s="12"/>
    </row>
    <row r="22" spans="1:10" ht="12.75">
      <c r="A22" s="13" t="s">
        <v>22</v>
      </c>
      <c r="B22" s="12">
        <v>2</v>
      </c>
      <c r="D22" s="12">
        <f t="shared" si="1"/>
        <v>2</v>
      </c>
      <c r="E22" s="12" t="s">
        <v>6</v>
      </c>
      <c r="F22" s="12">
        <v>2</v>
      </c>
      <c r="G22" s="12" t="s">
        <v>6</v>
      </c>
      <c r="H22" s="12">
        <v>2</v>
      </c>
      <c r="I22" s="12"/>
      <c r="J22" s="12"/>
    </row>
    <row r="23" spans="1:10" ht="12.75">
      <c r="A23" s="13" t="s">
        <v>23</v>
      </c>
      <c r="B23" s="12">
        <v>1</v>
      </c>
      <c r="C23">
        <v>1</v>
      </c>
      <c r="D23" s="12">
        <f t="shared" si="1"/>
        <v>2</v>
      </c>
      <c r="E23">
        <v>1</v>
      </c>
      <c r="F23" s="12">
        <v>3</v>
      </c>
      <c r="G23" s="12" t="s">
        <v>6</v>
      </c>
      <c r="H23" s="12">
        <v>3</v>
      </c>
      <c r="I23" s="12">
        <v>1</v>
      </c>
      <c r="J23" s="12"/>
    </row>
    <row r="24" spans="1:10" ht="12.75">
      <c r="A24" s="13" t="s">
        <v>24</v>
      </c>
      <c r="B24" s="12" t="s">
        <v>6</v>
      </c>
      <c r="C24">
        <v>2</v>
      </c>
      <c r="D24" s="12">
        <f t="shared" si="1"/>
        <v>2</v>
      </c>
      <c r="E24">
        <v>2</v>
      </c>
      <c r="F24" s="12">
        <v>4</v>
      </c>
      <c r="G24" s="12" t="s">
        <v>6</v>
      </c>
      <c r="H24" s="12">
        <v>4</v>
      </c>
      <c r="I24" s="12"/>
      <c r="J24" s="12"/>
    </row>
    <row r="25" spans="1:10" ht="12.75">
      <c r="A25" s="10" t="s">
        <v>25</v>
      </c>
      <c r="B25" s="14">
        <f>SUM(B26:B29)</f>
        <v>5</v>
      </c>
      <c r="C25" s="14">
        <f>SUM(C26:C29)</f>
        <v>0</v>
      </c>
      <c r="D25" s="14">
        <f t="shared" si="1"/>
        <v>5</v>
      </c>
      <c r="E25" s="12" t="s">
        <v>6</v>
      </c>
      <c r="F25" s="14">
        <v>5</v>
      </c>
      <c r="G25" s="12" t="s">
        <v>6</v>
      </c>
      <c r="H25" s="14">
        <v>5</v>
      </c>
      <c r="I25" s="14">
        <v>6</v>
      </c>
      <c r="J25" s="14"/>
    </row>
    <row r="26" spans="1:10" ht="12.75">
      <c r="A26" s="13" t="s">
        <v>26</v>
      </c>
      <c r="B26" s="12">
        <v>2</v>
      </c>
      <c r="D26" s="12">
        <f t="shared" si="1"/>
        <v>2</v>
      </c>
      <c r="E26" s="12" t="s">
        <v>6</v>
      </c>
      <c r="F26" s="12">
        <v>2</v>
      </c>
      <c r="G26" s="12" t="s">
        <v>6</v>
      </c>
      <c r="H26" s="12">
        <v>2</v>
      </c>
      <c r="I26" s="12"/>
      <c r="J26" s="12"/>
    </row>
    <row r="27" spans="1:10" ht="12.75">
      <c r="A27" s="13" t="s">
        <v>27</v>
      </c>
      <c r="B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>
        <v>1</v>
      </c>
      <c r="J27" s="12"/>
    </row>
    <row r="28" spans="1:10" ht="12.75">
      <c r="A28" s="13" t="s">
        <v>28</v>
      </c>
      <c r="B28" s="12">
        <v>2</v>
      </c>
      <c r="D28" s="12">
        <f aca="true" t="shared" si="2" ref="D28:D34">SUM(B28:C28)</f>
        <v>2</v>
      </c>
      <c r="E28" s="12" t="s">
        <v>6</v>
      </c>
      <c r="F28" s="12">
        <v>2</v>
      </c>
      <c r="G28" s="12" t="s">
        <v>6</v>
      </c>
      <c r="H28" s="12">
        <v>2</v>
      </c>
      <c r="I28" s="12"/>
      <c r="J28" s="12"/>
    </row>
    <row r="29" spans="1:10" ht="12.75">
      <c r="A29" s="13" t="s">
        <v>29</v>
      </c>
      <c r="B29" s="12">
        <v>1</v>
      </c>
      <c r="D29" s="12">
        <f t="shared" si="2"/>
        <v>1</v>
      </c>
      <c r="E29" s="12" t="s">
        <v>6</v>
      </c>
      <c r="F29" s="12">
        <v>1</v>
      </c>
      <c r="G29" s="12" t="s">
        <v>6</v>
      </c>
      <c r="H29" s="12">
        <v>1</v>
      </c>
      <c r="I29" s="12"/>
      <c r="J29" s="12"/>
    </row>
    <row r="30" spans="1:11" ht="12.75">
      <c r="A30" s="10" t="s">
        <v>30</v>
      </c>
      <c r="B30" s="14">
        <f>SUM(B31:B36)</f>
        <v>5</v>
      </c>
      <c r="C30" s="14">
        <f>SUM(C31:C36)</f>
        <v>4</v>
      </c>
      <c r="D30" s="14">
        <f t="shared" si="2"/>
        <v>9</v>
      </c>
      <c r="E30" s="14">
        <v>2</v>
      </c>
      <c r="F30" s="14">
        <v>11</v>
      </c>
      <c r="G30" s="12" t="s">
        <v>6</v>
      </c>
      <c r="H30" s="14">
        <v>11</v>
      </c>
      <c r="I30" s="14">
        <v>12</v>
      </c>
      <c r="K30" s="14">
        <v>13</v>
      </c>
    </row>
    <row r="31" spans="1:10" ht="12.75">
      <c r="A31" s="13" t="s">
        <v>31</v>
      </c>
      <c r="B31" s="12" t="s">
        <v>6</v>
      </c>
      <c r="C31">
        <v>2</v>
      </c>
      <c r="D31" s="12">
        <f t="shared" si="2"/>
        <v>2</v>
      </c>
      <c r="E31" s="12" t="s">
        <v>6</v>
      </c>
      <c r="F31" s="12">
        <v>2</v>
      </c>
      <c r="G31" s="12" t="s">
        <v>6</v>
      </c>
      <c r="H31" s="12">
        <v>2</v>
      </c>
      <c r="I31" s="12"/>
      <c r="J31" s="12"/>
    </row>
    <row r="32" spans="1:10" ht="12.75">
      <c r="A32" s="13" t="s">
        <v>32</v>
      </c>
      <c r="B32" s="12">
        <v>1</v>
      </c>
      <c r="D32" s="12">
        <f t="shared" si="2"/>
        <v>1</v>
      </c>
      <c r="E32" s="12" t="s">
        <v>6</v>
      </c>
      <c r="F32" s="12">
        <v>1</v>
      </c>
      <c r="G32" s="12" t="s">
        <v>6</v>
      </c>
      <c r="H32" s="12">
        <v>1</v>
      </c>
      <c r="I32" s="12"/>
      <c r="J32" s="12"/>
    </row>
    <row r="33" spans="1:10" ht="12.75">
      <c r="A33" s="13" t="s">
        <v>33</v>
      </c>
      <c r="B33" s="12">
        <v>1</v>
      </c>
      <c r="D33" s="12">
        <f t="shared" si="2"/>
        <v>1</v>
      </c>
      <c r="E33" s="12" t="s">
        <v>6</v>
      </c>
      <c r="F33" s="12">
        <v>2</v>
      </c>
      <c r="G33" s="12" t="s">
        <v>6</v>
      </c>
      <c r="H33" s="12">
        <v>2</v>
      </c>
      <c r="I33" s="12">
        <v>1</v>
      </c>
      <c r="J33" s="12"/>
    </row>
    <row r="34" spans="1:10" ht="12.75">
      <c r="A34" s="13" t="s">
        <v>34</v>
      </c>
      <c r="B34" s="12">
        <v>2</v>
      </c>
      <c r="C34">
        <v>2</v>
      </c>
      <c r="D34" s="12">
        <f t="shared" si="2"/>
        <v>4</v>
      </c>
      <c r="E34" s="12" t="s">
        <v>6</v>
      </c>
      <c r="F34" s="12">
        <v>5</v>
      </c>
      <c r="G34" s="12" t="s">
        <v>6</v>
      </c>
      <c r="H34" s="12">
        <v>5</v>
      </c>
      <c r="I34" s="12"/>
      <c r="J34" s="12"/>
    </row>
    <row r="35" spans="1:11" ht="12.75">
      <c r="A35" s="13" t="s">
        <v>35</v>
      </c>
      <c r="B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/>
      <c r="K35" s="12">
        <v>1</v>
      </c>
    </row>
    <row r="36" spans="1:10" ht="12.75">
      <c r="A36" s="13" t="s">
        <v>36</v>
      </c>
      <c r="B36" s="12">
        <v>1</v>
      </c>
      <c r="D36" s="12">
        <f>SUM(B36:C36)</f>
        <v>1</v>
      </c>
      <c r="E36" s="12" t="s">
        <v>6</v>
      </c>
      <c r="F36" s="12">
        <v>1</v>
      </c>
      <c r="G36" s="12" t="s">
        <v>6</v>
      </c>
      <c r="H36" s="12">
        <v>1</v>
      </c>
      <c r="I36" s="12"/>
      <c r="J36" s="12"/>
    </row>
    <row r="37" spans="1:11" ht="12.75">
      <c r="A37" s="10" t="s">
        <v>37</v>
      </c>
      <c r="B37" s="14">
        <f>SUM(B38:B41)</f>
        <v>3</v>
      </c>
      <c r="C37" s="14">
        <f>SUM(C38:C41)</f>
        <v>2</v>
      </c>
      <c r="D37" s="14">
        <f>SUM(B37:C37)</f>
        <v>5</v>
      </c>
      <c r="E37" s="12" t="s">
        <v>6</v>
      </c>
      <c r="F37" s="14">
        <v>5</v>
      </c>
      <c r="G37" s="12" t="s">
        <v>6</v>
      </c>
      <c r="H37" s="14">
        <v>5</v>
      </c>
      <c r="I37" s="12"/>
      <c r="K37" s="14">
        <v>6</v>
      </c>
    </row>
    <row r="38" spans="1:10" ht="12.75">
      <c r="A38" s="13" t="s">
        <v>38</v>
      </c>
      <c r="B38" s="12">
        <v>1</v>
      </c>
      <c r="C38">
        <v>1</v>
      </c>
      <c r="D38" s="12">
        <f>SUM(B38:C38)</f>
        <v>2</v>
      </c>
      <c r="E38" s="12" t="s">
        <v>6</v>
      </c>
      <c r="F38" s="12">
        <v>2</v>
      </c>
      <c r="G38" s="12" t="s">
        <v>6</v>
      </c>
      <c r="H38" s="12">
        <v>2</v>
      </c>
      <c r="I38" s="12"/>
      <c r="J38" s="12"/>
    </row>
    <row r="39" spans="1:10" ht="12.75">
      <c r="A39" s="13" t="s">
        <v>39</v>
      </c>
      <c r="B39" s="12">
        <v>1</v>
      </c>
      <c r="D39" s="12">
        <f>SUM(B39:C39)</f>
        <v>1</v>
      </c>
      <c r="E39" s="12" t="s">
        <v>6</v>
      </c>
      <c r="F39" s="12">
        <v>1</v>
      </c>
      <c r="G39" s="12" t="s">
        <v>6</v>
      </c>
      <c r="H39" s="12">
        <v>1</v>
      </c>
      <c r="I39" s="12"/>
      <c r="J39" s="12"/>
    </row>
    <row r="40" spans="1:10" ht="12.75">
      <c r="A40" s="13" t="s">
        <v>40</v>
      </c>
      <c r="B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/>
      <c r="J40" s="12"/>
    </row>
    <row r="41" spans="1:11" ht="12.75">
      <c r="A41" s="13" t="s">
        <v>41</v>
      </c>
      <c r="B41" s="12">
        <v>1</v>
      </c>
      <c r="C41">
        <v>1</v>
      </c>
      <c r="D41" s="12">
        <f>SUM(B41:C41)</f>
        <v>2</v>
      </c>
      <c r="E41" s="12" t="s">
        <v>6</v>
      </c>
      <c r="F41" s="12">
        <v>2</v>
      </c>
      <c r="G41" s="12" t="s">
        <v>6</v>
      </c>
      <c r="H41" s="12">
        <v>2</v>
      </c>
      <c r="I41" s="12"/>
      <c r="K41" s="12">
        <v>1</v>
      </c>
    </row>
    <row r="42" spans="1:10" ht="12.75">
      <c r="A42" s="10" t="s">
        <v>42</v>
      </c>
      <c r="B42" s="14">
        <f>SUM(B43:B44)</f>
        <v>3</v>
      </c>
      <c r="C42" s="14">
        <f>SUM(C43:C44)</f>
        <v>0</v>
      </c>
      <c r="D42" s="14">
        <f>SUM(B42:C42)</f>
        <v>3</v>
      </c>
      <c r="E42" s="12" t="s">
        <v>6</v>
      </c>
      <c r="F42" s="14">
        <v>3</v>
      </c>
      <c r="G42" s="12" t="s">
        <v>6</v>
      </c>
      <c r="H42" s="14">
        <v>3</v>
      </c>
      <c r="I42" s="12"/>
      <c r="J42" s="14"/>
    </row>
    <row r="43" spans="1:10" ht="12.75">
      <c r="A43" s="13" t="s">
        <v>43</v>
      </c>
      <c r="B43" s="12">
        <v>2</v>
      </c>
      <c r="D43" s="12">
        <f>SUM(B43:C43)</f>
        <v>2</v>
      </c>
      <c r="E43" s="12" t="s">
        <v>6</v>
      </c>
      <c r="F43" s="12">
        <v>2</v>
      </c>
      <c r="G43" s="12" t="s">
        <v>6</v>
      </c>
      <c r="H43" s="12">
        <v>2</v>
      </c>
      <c r="I43" s="12"/>
      <c r="J43" s="12"/>
    </row>
    <row r="44" spans="1:10" ht="12.75">
      <c r="A44" s="13" t="s">
        <v>44</v>
      </c>
      <c r="B44" s="12">
        <v>1</v>
      </c>
      <c r="D44" s="12">
        <f>SUM(B44:C44)</f>
        <v>1</v>
      </c>
      <c r="E44" s="12" t="s">
        <v>6</v>
      </c>
      <c r="F44" s="12">
        <v>1</v>
      </c>
      <c r="G44" s="12" t="s">
        <v>6</v>
      </c>
      <c r="H44" s="12">
        <v>1</v>
      </c>
      <c r="I44" s="12"/>
      <c r="J44" s="12"/>
    </row>
    <row r="45" spans="1:10" ht="12.75">
      <c r="A45" s="10" t="s">
        <v>45</v>
      </c>
      <c r="B45" s="14">
        <f>SUM(B46:B49)</f>
        <v>4</v>
      </c>
      <c r="C45" s="14">
        <f>SUM(C46:C49)</f>
        <v>0</v>
      </c>
      <c r="D45" s="14">
        <f>SUM(B45:C45)</f>
        <v>4</v>
      </c>
      <c r="E45" s="14">
        <v>1</v>
      </c>
      <c r="F45" s="14">
        <v>5</v>
      </c>
      <c r="G45" s="12" t="s">
        <v>6</v>
      </c>
      <c r="H45" s="14">
        <v>5</v>
      </c>
      <c r="I45" s="12"/>
      <c r="J45" s="14"/>
    </row>
    <row r="46" spans="1:10" ht="12.75">
      <c r="A46" s="13" t="s">
        <v>46</v>
      </c>
      <c r="B46" s="12" t="s">
        <v>6</v>
      </c>
      <c r="D46" s="12" t="s">
        <v>6</v>
      </c>
      <c r="E46">
        <v>1</v>
      </c>
      <c r="F46" s="12" t="s">
        <v>6</v>
      </c>
      <c r="G46" s="12" t="s">
        <v>6</v>
      </c>
      <c r="H46" s="12" t="s">
        <v>6</v>
      </c>
      <c r="I46" s="12"/>
      <c r="J46" s="12"/>
    </row>
    <row r="47" spans="1:10" ht="12.75">
      <c r="A47" s="13" t="s">
        <v>47</v>
      </c>
      <c r="B47" s="12">
        <v>1</v>
      </c>
      <c r="D47" s="12">
        <f>SUM(B47:C47)</f>
        <v>1</v>
      </c>
      <c r="E47" s="12" t="s">
        <v>6</v>
      </c>
      <c r="F47" s="12">
        <v>1</v>
      </c>
      <c r="G47" s="12" t="s">
        <v>6</v>
      </c>
      <c r="H47" s="12">
        <v>1</v>
      </c>
      <c r="I47" s="12"/>
      <c r="J47" s="12"/>
    </row>
    <row r="48" spans="1:10" ht="12.75">
      <c r="A48" s="13" t="s">
        <v>48</v>
      </c>
      <c r="B48" s="12">
        <v>3</v>
      </c>
      <c r="D48" s="12">
        <f>SUM(B48:C48)</f>
        <v>3</v>
      </c>
      <c r="E48" s="12" t="s">
        <v>6</v>
      </c>
      <c r="F48" s="12">
        <v>3</v>
      </c>
      <c r="G48" s="12" t="s">
        <v>6</v>
      </c>
      <c r="H48" s="12">
        <v>3</v>
      </c>
      <c r="I48" s="12"/>
      <c r="J48" s="12"/>
    </row>
    <row r="49" spans="1:10" ht="12.75">
      <c r="A49" s="13" t="s">
        <v>49</v>
      </c>
      <c r="B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/>
      <c r="J49" s="12"/>
    </row>
    <row r="50" spans="1:11" ht="12.75">
      <c r="A50" s="10" t="s">
        <v>50</v>
      </c>
      <c r="B50" s="14">
        <f>SUM(B51:B58)</f>
        <v>18</v>
      </c>
      <c r="C50" s="14">
        <f>SUM(C51:C58)</f>
        <v>8</v>
      </c>
      <c r="D50" s="14">
        <f aca="true" t="shared" si="3" ref="D50:D55">SUM(B50:C50)</f>
        <v>26</v>
      </c>
      <c r="E50" s="14">
        <v>4</v>
      </c>
      <c r="F50" s="14">
        <v>30</v>
      </c>
      <c r="G50" s="12" t="s">
        <v>6</v>
      </c>
      <c r="H50" s="14">
        <v>32</v>
      </c>
      <c r="I50" s="14">
        <v>33</v>
      </c>
      <c r="K50" s="14">
        <v>34</v>
      </c>
    </row>
    <row r="51" spans="1:10" ht="12.75">
      <c r="A51" s="13" t="s">
        <v>51</v>
      </c>
      <c r="B51" s="12">
        <v>5</v>
      </c>
      <c r="C51">
        <v>3</v>
      </c>
      <c r="D51" s="12">
        <f t="shared" si="3"/>
        <v>8</v>
      </c>
      <c r="E51">
        <v>1</v>
      </c>
      <c r="F51" s="12">
        <v>9</v>
      </c>
      <c r="G51" s="12" t="s">
        <v>6</v>
      </c>
      <c r="H51" s="12">
        <v>9</v>
      </c>
      <c r="I51" s="12">
        <v>1</v>
      </c>
      <c r="J51" s="12"/>
    </row>
    <row r="52" spans="1:10" ht="12.75">
      <c r="A52" s="13" t="s">
        <v>52</v>
      </c>
      <c r="B52" s="12">
        <v>3</v>
      </c>
      <c r="D52" s="12">
        <f t="shared" si="3"/>
        <v>3</v>
      </c>
      <c r="E52">
        <v>1</v>
      </c>
      <c r="F52" s="12">
        <v>4</v>
      </c>
      <c r="G52" s="12" t="s">
        <v>6</v>
      </c>
      <c r="H52" s="12">
        <v>4</v>
      </c>
      <c r="I52" s="12"/>
      <c r="J52" s="12"/>
    </row>
    <row r="53" spans="1:11" ht="12.75">
      <c r="A53" s="13" t="s">
        <v>53</v>
      </c>
      <c r="B53" s="12">
        <v>4</v>
      </c>
      <c r="C53">
        <v>3</v>
      </c>
      <c r="D53" s="12">
        <f t="shared" si="3"/>
        <v>7</v>
      </c>
      <c r="E53">
        <v>2</v>
      </c>
      <c r="F53" s="12">
        <v>9</v>
      </c>
      <c r="G53" s="12">
        <v>1</v>
      </c>
      <c r="H53" s="12">
        <v>10</v>
      </c>
      <c r="I53" s="12"/>
      <c r="K53" s="12">
        <v>1</v>
      </c>
    </row>
    <row r="54" spans="1:10" ht="12.75">
      <c r="A54" s="13" t="s">
        <v>54</v>
      </c>
      <c r="B54" s="12">
        <v>2</v>
      </c>
      <c r="C54">
        <v>1</v>
      </c>
      <c r="D54" s="12">
        <f t="shared" si="3"/>
        <v>3</v>
      </c>
      <c r="E54" s="12" t="s">
        <v>6</v>
      </c>
      <c r="F54" s="12">
        <v>3</v>
      </c>
      <c r="G54" s="12" t="s">
        <v>6</v>
      </c>
      <c r="H54" s="12">
        <v>3</v>
      </c>
      <c r="I54" s="12"/>
      <c r="J54" s="12"/>
    </row>
    <row r="55" spans="1:10" ht="12.75">
      <c r="A55" s="13" t="s">
        <v>55</v>
      </c>
      <c r="B55" s="12">
        <v>3</v>
      </c>
      <c r="C55">
        <v>1</v>
      </c>
      <c r="D55" s="12">
        <f t="shared" si="3"/>
        <v>4</v>
      </c>
      <c r="E55" s="12" t="s">
        <v>6</v>
      </c>
      <c r="F55" s="12">
        <v>4</v>
      </c>
      <c r="G55" s="12" t="s">
        <v>6</v>
      </c>
      <c r="H55" s="12">
        <v>4</v>
      </c>
      <c r="I55" s="12"/>
      <c r="J55" s="12"/>
    </row>
    <row r="56" spans="1:10" ht="12.75">
      <c r="A56" s="13" t="s">
        <v>56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/>
      <c r="J56" s="12"/>
    </row>
    <row r="57" spans="1:10" ht="12.75">
      <c r="A57" s="13" t="s">
        <v>57</v>
      </c>
      <c r="B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  <c r="J57" s="12"/>
    </row>
    <row r="58" spans="1:10" ht="12.75">
      <c r="A58" s="13" t="s">
        <v>58</v>
      </c>
      <c r="B58" s="12">
        <v>1</v>
      </c>
      <c r="D58" s="12">
        <f>SUM(B58:C58)</f>
        <v>1</v>
      </c>
      <c r="E58" s="12" t="s">
        <v>6</v>
      </c>
      <c r="F58" s="12">
        <v>1</v>
      </c>
      <c r="G58" s="12">
        <v>1</v>
      </c>
      <c r="H58" s="12">
        <v>2</v>
      </c>
      <c r="I58" s="12"/>
      <c r="J58" s="12"/>
    </row>
    <row r="59" spans="1:10" ht="12.75">
      <c r="A59" s="10" t="s">
        <v>59</v>
      </c>
      <c r="B59" s="14">
        <f>SUM(B60:B64)</f>
        <v>4</v>
      </c>
      <c r="C59" s="14">
        <f>SUM(C60:C64)</f>
        <v>2</v>
      </c>
      <c r="D59" s="14">
        <f>SUM(B59:C59)</f>
        <v>6</v>
      </c>
      <c r="E59" s="14">
        <v>2</v>
      </c>
      <c r="F59" s="14">
        <v>8</v>
      </c>
      <c r="G59" s="12" t="s">
        <v>6</v>
      </c>
      <c r="H59" s="14">
        <v>8</v>
      </c>
      <c r="I59" s="12"/>
      <c r="J59" s="14"/>
    </row>
    <row r="60" spans="1:10" ht="12.75">
      <c r="A60" s="13" t="s">
        <v>60</v>
      </c>
      <c r="B60" s="12">
        <v>2</v>
      </c>
      <c r="D60" s="12">
        <f>SUM(B60:C60)</f>
        <v>2</v>
      </c>
      <c r="E60" s="12" t="s">
        <v>6</v>
      </c>
      <c r="F60" s="12">
        <v>2</v>
      </c>
      <c r="G60" s="12" t="s">
        <v>6</v>
      </c>
      <c r="H60" s="12">
        <v>2</v>
      </c>
      <c r="I60" s="12"/>
      <c r="J60" s="12"/>
    </row>
    <row r="61" spans="1:10" ht="12.75">
      <c r="A61" s="13" t="s">
        <v>61</v>
      </c>
      <c r="B61" s="12" t="s">
        <v>6</v>
      </c>
      <c r="C61">
        <v>2</v>
      </c>
      <c r="D61" s="12">
        <f>SUM(B61:C61)</f>
        <v>2</v>
      </c>
      <c r="E61">
        <v>1</v>
      </c>
      <c r="F61" s="12">
        <v>3</v>
      </c>
      <c r="G61" s="12" t="s">
        <v>6</v>
      </c>
      <c r="H61" s="12">
        <v>3</v>
      </c>
      <c r="I61" s="12"/>
      <c r="J61" s="12"/>
    </row>
    <row r="62" spans="1:10" ht="12.75">
      <c r="A62" s="13" t="s">
        <v>62</v>
      </c>
      <c r="B62" s="12" t="s">
        <v>6</v>
      </c>
      <c r="D62" s="12" t="s">
        <v>6</v>
      </c>
      <c r="E62">
        <v>1</v>
      </c>
      <c r="F62" s="12" t="s">
        <v>6</v>
      </c>
      <c r="G62" s="12" t="s">
        <v>6</v>
      </c>
      <c r="H62" s="12" t="s">
        <v>6</v>
      </c>
      <c r="I62" s="12"/>
      <c r="J62" s="12"/>
    </row>
    <row r="63" spans="1:10" ht="12.75">
      <c r="A63" s="13" t="s">
        <v>63</v>
      </c>
      <c r="B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/>
      <c r="J63" s="12"/>
    </row>
    <row r="64" spans="1:10" ht="12.75">
      <c r="A64" s="13" t="s">
        <v>64</v>
      </c>
      <c r="B64" s="12">
        <v>2</v>
      </c>
      <c r="D64" s="12">
        <f aca="true" t="shared" si="4" ref="D64:D75">SUM(B64:C64)</f>
        <v>2</v>
      </c>
      <c r="E64" s="12" t="s">
        <v>6</v>
      </c>
      <c r="F64" s="12">
        <v>2</v>
      </c>
      <c r="G64" s="12" t="s">
        <v>6</v>
      </c>
      <c r="H64" s="12">
        <v>2</v>
      </c>
      <c r="I64" s="12"/>
      <c r="J64" s="12"/>
    </row>
    <row r="65" spans="1:10" ht="12.75">
      <c r="A65" s="10" t="s">
        <v>65</v>
      </c>
      <c r="B65" s="14">
        <f>SUM(B66:B68)</f>
        <v>4</v>
      </c>
      <c r="C65" s="14">
        <f>SUM(C66:C68)</f>
        <v>0</v>
      </c>
      <c r="D65" s="14">
        <f t="shared" si="4"/>
        <v>4</v>
      </c>
      <c r="E65" s="14">
        <v>1</v>
      </c>
      <c r="F65" s="14">
        <v>5</v>
      </c>
      <c r="G65" s="12" t="s">
        <v>6</v>
      </c>
      <c r="H65" s="14">
        <v>5</v>
      </c>
      <c r="I65" s="12"/>
      <c r="J65" s="14"/>
    </row>
    <row r="66" spans="1:10" ht="12.75">
      <c r="A66" s="13" t="s">
        <v>66</v>
      </c>
      <c r="B66" s="12">
        <v>1</v>
      </c>
      <c r="D66" s="12">
        <f t="shared" si="4"/>
        <v>1</v>
      </c>
      <c r="E66">
        <v>1</v>
      </c>
      <c r="F66" s="12">
        <v>2</v>
      </c>
      <c r="G66" s="12" t="s">
        <v>6</v>
      </c>
      <c r="H66" s="12">
        <v>2</v>
      </c>
      <c r="I66" s="12"/>
      <c r="J66" s="12"/>
    </row>
    <row r="67" spans="1:10" ht="12.75">
      <c r="A67" s="13" t="s">
        <v>67</v>
      </c>
      <c r="B67" s="12">
        <v>1</v>
      </c>
      <c r="D67" s="12">
        <f t="shared" si="4"/>
        <v>1</v>
      </c>
      <c r="E67" s="12" t="s">
        <v>6</v>
      </c>
      <c r="F67" s="12">
        <v>1</v>
      </c>
      <c r="G67" s="12" t="s">
        <v>6</v>
      </c>
      <c r="H67" s="12">
        <v>1</v>
      </c>
      <c r="I67" s="12"/>
      <c r="J67" s="12"/>
    </row>
    <row r="68" spans="1:10" ht="12.75">
      <c r="A68" s="13" t="s">
        <v>68</v>
      </c>
      <c r="B68" s="12">
        <v>2</v>
      </c>
      <c r="D68" s="12">
        <f t="shared" si="4"/>
        <v>2</v>
      </c>
      <c r="E68" s="12" t="s">
        <v>6</v>
      </c>
      <c r="F68" s="12">
        <v>2</v>
      </c>
      <c r="G68" s="12" t="s">
        <v>6</v>
      </c>
      <c r="H68" s="12">
        <v>2</v>
      </c>
      <c r="I68" s="12"/>
      <c r="J68" s="12"/>
    </row>
    <row r="69" spans="1:10" ht="12.75">
      <c r="A69" s="10" t="s">
        <v>69</v>
      </c>
      <c r="B69" s="14">
        <f>SUM(B70:B73)</f>
        <v>4</v>
      </c>
      <c r="C69" s="14">
        <f>SUM(C70:C73)</f>
        <v>1</v>
      </c>
      <c r="D69" s="14">
        <f t="shared" si="4"/>
        <v>5</v>
      </c>
      <c r="E69" s="12" t="s">
        <v>6</v>
      </c>
      <c r="F69" s="14">
        <v>5</v>
      </c>
      <c r="G69" s="12" t="s">
        <v>6</v>
      </c>
      <c r="H69" s="14">
        <v>5</v>
      </c>
      <c r="I69" s="12"/>
      <c r="J69" s="14"/>
    </row>
    <row r="70" spans="1:10" ht="12.75">
      <c r="A70" s="13" t="s">
        <v>70</v>
      </c>
      <c r="B70" s="12">
        <v>2</v>
      </c>
      <c r="D70" s="12">
        <f t="shared" si="4"/>
        <v>2</v>
      </c>
      <c r="E70" s="12" t="s">
        <v>6</v>
      </c>
      <c r="F70" s="12">
        <v>2</v>
      </c>
      <c r="G70" s="12" t="s">
        <v>6</v>
      </c>
      <c r="H70" s="12">
        <v>2</v>
      </c>
      <c r="I70" s="12"/>
      <c r="J70" s="12"/>
    </row>
    <row r="71" spans="1:10" ht="12.75">
      <c r="A71" s="13" t="s">
        <v>71</v>
      </c>
      <c r="B71" s="12">
        <v>1</v>
      </c>
      <c r="D71" s="12">
        <f t="shared" si="4"/>
        <v>1</v>
      </c>
      <c r="E71" s="12" t="s">
        <v>6</v>
      </c>
      <c r="F71" s="12">
        <v>1</v>
      </c>
      <c r="G71" s="12" t="s">
        <v>6</v>
      </c>
      <c r="H71" s="12">
        <v>1</v>
      </c>
      <c r="I71" s="12"/>
      <c r="J71" s="12"/>
    </row>
    <row r="72" spans="1:10" ht="12.75">
      <c r="A72" s="13" t="s">
        <v>72</v>
      </c>
      <c r="B72" s="12">
        <v>1</v>
      </c>
      <c r="D72" s="12">
        <f t="shared" si="4"/>
        <v>1</v>
      </c>
      <c r="E72" s="12" t="s">
        <v>6</v>
      </c>
      <c r="F72" s="12">
        <v>1</v>
      </c>
      <c r="G72" s="12" t="s">
        <v>6</v>
      </c>
      <c r="H72" s="12">
        <v>1</v>
      </c>
      <c r="I72" s="12"/>
      <c r="J72" s="12"/>
    </row>
    <row r="73" spans="1:10" ht="12.75">
      <c r="A73" s="13" t="s">
        <v>73</v>
      </c>
      <c r="B73" s="12" t="s">
        <v>6</v>
      </c>
      <c r="C73">
        <v>1</v>
      </c>
      <c r="D73" s="12">
        <f t="shared" si="4"/>
        <v>1</v>
      </c>
      <c r="E73" s="12" t="s">
        <v>6</v>
      </c>
      <c r="F73" s="12">
        <v>1</v>
      </c>
      <c r="G73" s="12" t="s">
        <v>6</v>
      </c>
      <c r="H73" s="12">
        <v>1</v>
      </c>
      <c r="I73" s="12"/>
      <c r="J73" s="12"/>
    </row>
    <row r="74" spans="1:10" ht="12.75">
      <c r="A74" s="10" t="s">
        <v>74</v>
      </c>
      <c r="B74" s="14">
        <f>SUM(B75:B82)</f>
        <v>6</v>
      </c>
      <c r="C74" s="14">
        <f>SUM(C75:C82)</f>
        <v>1</v>
      </c>
      <c r="D74" s="14">
        <f t="shared" si="4"/>
        <v>7</v>
      </c>
      <c r="E74" s="14">
        <v>4</v>
      </c>
      <c r="F74" s="14">
        <v>10</v>
      </c>
      <c r="G74" s="12" t="s">
        <v>6</v>
      </c>
      <c r="H74" s="14">
        <v>11</v>
      </c>
      <c r="I74" s="12"/>
      <c r="J74" s="14"/>
    </row>
    <row r="75" spans="1:10" ht="12.75">
      <c r="A75" s="13" t="s">
        <v>75</v>
      </c>
      <c r="B75" s="12" t="s">
        <v>6</v>
      </c>
      <c r="C75">
        <v>1</v>
      </c>
      <c r="D75" s="12">
        <f t="shared" si="4"/>
        <v>1</v>
      </c>
      <c r="E75" s="12" t="s">
        <v>6</v>
      </c>
      <c r="F75" s="12">
        <v>1</v>
      </c>
      <c r="G75" s="12">
        <v>1</v>
      </c>
      <c r="H75" s="12">
        <v>2</v>
      </c>
      <c r="I75" s="12"/>
      <c r="J75" s="12"/>
    </row>
    <row r="76" spans="1:10" ht="12.75">
      <c r="A76" s="13" t="s">
        <v>76</v>
      </c>
      <c r="B76" s="12" t="s">
        <v>6</v>
      </c>
      <c r="D76" s="12" t="s">
        <v>6</v>
      </c>
      <c r="E76" s="12" t="s">
        <v>6</v>
      </c>
      <c r="F76" s="12" t="s">
        <v>6</v>
      </c>
      <c r="G76" s="12" t="s">
        <v>6</v>
      </c>
      <c r="H76" s="12" t="s">
        <v>6</v>
      </c>
      <c r="I76" s="12"/>
      <c r="J76" s="12"/>
    </row>
    <row r="77" spans="1:10" ht="12.75">
      <c r="A77" s="13" t="s">
        <v>77</v>
      </c>
      <c r="B77" s="12">
        <v>1</v>
      </c>
      <c r="D77" s="12">
        <f>SUM(B77:C77)</f>
        <v>1</v>
      </c>
      <c r="E77" s="12" t="s">
        <v>6</v>
      </c>
      <c r="F77" s="12">
        <v>1</v>
      </c>
      <c r="G77" s="12" t="s">
        <v>6</v>
      </c>
      <c r="H77" s="12">
        <v>1</v>
      </c>
      <c r="I77" s="12"/>
      <c r="J77" s="12"/>
    </row>
    <row r="78" spans="1:10" ht="12.75">
      <c r="A78" s="13" t="s">
        <v>78</v>
      </c>
      <c r="B78" s="12" t="s">
        <v>6</v>
      </c>
      <c r="D78" s="12" t="s">
        <v>6</v>
      </c>
      <c r="E78">
        <v>1</v>
      </c>
      <c r="F78" s="12" t="s">
        <v>6</v>
      </c>
      <c r="G78" s="12" t="s">
        <v>6</v>
      </c>
      <c r="H78" s="12" t="s">
        <v>6</v>
      </c>
      <c r="I78" s="12"/>
      <c r="J78" s="12"/>
    </row>
    <row r="79" spans="1:10" ht="12.75">
      <c r="A79" s="13" t="s">
        <v>79</v>
      </c>
      <c r="B79" s="12">
        <v>2</v>
      </c>
      <c r="D79" s="12">
        <f aca="true" t="shared" si="5" ref="D79:D84">SUM(B79:C79)</f>
        <v>2</v>
      </c>
      <c r="E79">
        <v>1</v>
      </c>
      <c r="F79" s="12">
        <v>3</v>
      </c>
      <c r="G79" s="12" t="s">
        <v>6</v>
      </c>
      <c r="H79" s="12">
        <v>3</v>
      </c>
      <c r="I79" s="12"/>
      <c r="J79" s="12"/>
    </row>
    <row r="80" spans="1:10" ht="12.75">
      <c r="A80" s="13" t="s">
        <v>80</v>
      </c>
      <c r="B80" s="12">
        <v>1</v>
      </c>
      <c r="D80" s="12">
        <f t="shared" si="5"/>
        <v>1</v>
      </c>
      <c r="E80">
        <v>1</v>
      </c>
      <c r="F80" s="12">
        <v>2</v>
      </c>
      <c r="G80" s="12" t="s">
        <v>6</v>
      </c>
      <c r="H80" s="12">
        <v>2</v>
      </c>
      <c r="I80" s="12"/>
      <c r="J80" s="12"/>
    </row>
    <row r="81" spans="1:10" ht="12.75">
      <c r="A81" s="13" t="s">
        <v>81</v>
      </c>
      <c r="B81" s="12">
        <v>1</v>
      </c>
      <c r="D81" s="12">
        <f t="shared" si="5"/>
        <v>1</v>
      </c>
      <c r="E81">
        <v>1</v>
      </c>
      <c r="F81" s="12">
        <v>2</v>
      </c>
      <c r="G81" s="12" t="s">
        <v>6</v>
      </c>
      <c r="H81" s="12">
        <v>2</v>
      </c>
      <c r="I81" s="12"/>
      <c r="J81" s="12"/>
    </row>
    <row r="82" spans="1:10" ht="12.75">
      <c r="A82" s="13" t="s">
        <v>82</v>
      </c>
      <c r="B82" s="12">
        <v>1</v>
      </c>
      <c r="D82" s="12">
        <f t="shared" si="5"/>
        <v>1</v>
      </c>
      <c r="E82" s="12" t="s">
        <v>6</v>
      </c>
      <c r="F82" s="12">
        <v>1</v>
      </c>
      <c r="G82" s="12" t="s">
        <v>6</v>
      </c>
      <c r="H82" s="12">
        <v>1</v>
      </c>
      <c r="I82" s="12"/>
      <c r="J82" s="12"/>
    </row>
    <row r="83" spans="1:10" ht="12.75">
      <c r="A83" s="10" t="s">
        <v>83</v>
      </c>
      <c r="B83" s="14">
        <f>SUM(B84:B85)</f>
        <v>2</v>
      </c>
      <c r="C83" s="14">
        <f>SUM(C84:C85)</f>
        <v>1</v>
      </c>
      <c r="D83" s="14">
        <f t="shared" si="5"/>
        <v>3</v>
      </c>
      <c r="E83" s="12" t="s">
        <v>6</v>
      </c>
      <c r="F83" s="14">
        <v>3</v>
      </c>
      <c r="G83" s="12" t="s">
        <v>6</v>
      </c>
      <c r="H83" s="14">
        <v>3</v>
      </c>
      <c r="I83" s="12"/>
      <c r="J83" s="14"/>
    </row>
    <row r="84" spans="1:10" ht="12.75">
      <c r="A84" s="13" t="s">
        <v>84</v>
      </c>
      <c r="B84" s="12">
        <v>2</v>
      </c>
      <c r="C84">
        <v>1</v>
      </c>
      <c r="D84" s="12">
        <f t="shared" si="5"/>
        <v>3</v>
      </c>
      <c r="E84" s="12" t="s">
        <v>6</v>
      </c>
      <c r="F84" s="12">
        <v>3</v>
      </c>
      <c r="G84" s="12" t="s">
        <v>6</v>
      </c>
      <c r="H84" s="12">
        <v>3</v>
      </c>
      <c r="I84" s="12"/>
      <c r="J84" s="12"/>
    </row>
    <row r="85" spans="1:10" ht="12.75">
      <c r="A85" s="13" t="s">
        <v>85</v>
      </c>
      <c r="B85" s="12" t="s">
        <v>6</v>
      </c>
      <c r="D85" s="12" t="s">
        <v>6</v>
      </c>
      <c r="E85" s="12" t="s">
        <v>6</v>
      </c>
      <c r="F85" s="12" t="s">
        <v>6</v>
      </c>
      <c r="G85" s="12" t="s">
        <v>6</v>
      </c>
      <c r="H85" s="12" t="s">
        <v>6</v>
      </c>
      <c r="I85" s="12"/>
      <c r="J85" s="12"/>
    </row>
    <row r="86" spans="1:10" ht="12.75">
      <c r="A86" s="10" t="s">
        <v>86</v>
      </c>
      <c r="B86" s="14">
        <f>SUM(B87:B89)</f>
        <v>4</v>
      </c>
      <c r="C86" s="14">
        <v>1</v>
      </c>
      <c r="D86" s="14">
        <f>SUM(B86:C86)</f>
        <v>5</v>
      </c>
      <c r="E86" s="14">
        <v>3</v>
      </c>
      <c r="F86" s="14">
        <v>8</v>
      </c>
      <c r="G86" s="12" t="s">
        <v>6</v>
      </c>
      <c r="H86" s="14">
        <v>8</v>
      </c>
      <c r="I86" s="12"/>
      <c r="J86" s="14"/>
    </row>
    <row r="87" spans="1:10" ht="12.75">
      <c r="A87" s="13" t="s">
        <v>87</v>
      </c>
      <c r="B87" s="12">
        <v>1</v>
      </c>
      <c r="D87" s="12">
        <f>SUM(B87:C87)</f>
        <v>1</v>
      </c>
      <c r="E87" s="12" t="s">
        <v>6</v>
      </c>
      <c r="F87" s="12">
        <v>1</v>
      </c>
      <c r="G87" s="12" t="s">
        <v>6</v>
      </c>
      <c r="H87" s="12">
        <v>1</v>
      </c>
      <c r="I87" s="12"/>
      <c r="J87" s="12"/>
    </row>
    <row r="88" spans="1:10" ht="12.75">
      <c r="A88" s="13" t="s">
        <v>88</v>
      </c>
      <c r="B88" s="12">
        <v>3</v>
      </c>
      <c r="D88" s="12">
        <f>SUM(B88:C88)</f>
        <v>3</v>
      </c>
      <c r="E88" s="12" t="s">
        <v>6</v>
      </c>
      <c r="F88" s="12">
        <v>3</v>
      </c>
      <c r="G88" s="12" t="s">
        <v>6</v>
      </c>
      <c r="H88" s="12">
        <v>3</v>
      </c>
      <c r="I88" s="12"/>
      <c r="J88" s="12"/>
    </row>
    <row r="89" spans="1:10" ht="12.75">
      <c r="A89" s="13" t="s">
        <v>89</v>
      </c>
      <c r="B89" s="12" t="s">
        <v>6</v>
      </c>
      <c r="D89" s="12" t="s">
        <v>6</v>
      </c>
      <c r="E89">
        <v>1</v>
      </c>
      <c r="F89" s="12" t="s">
        <v>6</v>
      </c>
      <c r="G89" s="12" t="s">
        <v>6</v>
      </c>
      <c r="H89" s="12" t="s">
        <v>6</v>
      </c>
      <c r="I89" s="12"/>
      <c r="J89" s="12"/>
    </row>
    <row r="90" spans="1:10" ht="12.75">
      <c r="A90" s="10" t="s">
        <v>90</v>
      </c>
      <c r="B90" s="14">
        <f>SUM(B91:B92)</f>
        <v>4</v>
      </c>
      <c r="C90" s="14">
        <f>SUM(C91:C92)</f>
        <v>6</v>
      </c>
      <c r="D90" s="14">
        <f>SUM(B90:C90)</f>
        <v>10</v>
      </c>
      <c r="E90" s="14">
        <v>2</v>
      </c>
      <c r="F90" s="14">
        <v>12</v>
      </c>
      <c r="G90" s="12" t="s">
        <v>6</v>
      </c>
      <c r="H90" s="14">
        <v>13</v>
      </c>
      <c r="I90" s="12"/>
      <c r="J90" s="14"/>
    </row>
    <row r="91" spans="1:10" ht="12.75">
      <c r="A91" s="13" t="s">
        <v>91</v>
      </c>
      <c r="B91" s="12" t="s">
        <v>6</v>
      </c>
      <c r="C91">
        <v>2</v>
      </c>
      <c r="D91" s="12">
        <f>SUM(B91:C91)</f>
        <v>2</v>
      </c>
      <c r="E91" s="12" t="s">
        <v>6</v>
      </c>
      <c r="F91" s="12">
        <v>2</v>
      </c>
      <c r="G91" s="12" t="s">
        <v>6</v>
      </c>
      <c r="H91" s="12">
        <v>2</v>
      </c>
      <c r="I91" s="12"/>
      <c r="J91" s="12"/>
    </row>
    <row r="92" spans="1:10" ht="12.75">
      <c r="A92" s="13" t="s">
        <v>92</v>
      </c>
      <c r="B92" s="12">
        <v>4</v>
      </c>
      <c r="C92">
        <v>4</v>
      </c>
      <c r="D92" s="12">
        <f>SUM(B92:C92)</f>
        <v>8</v>
      </c>
      <c r="E92" s="12" t="s">
        <v>6</v>
      </c>
      <c r="F92" s="12">
        <v>10</v>
      </c>
      <c r="G92" s="12">
        <v>1</v>
      </c>
      <c r="H92" s="12">
        <v>11</v>
      </c>
      <c r="I92" s="12"/>
      <c r="J92" s="12"/>
    </row>
    <row r="93" spans="1:11" ht="12.75">
      <c r="A93" s="10" t="s">
        <v>93</v>
      </c>
      <c r="B93" s="14">
        <f>SUM(B94:B98)</f>
        <v>2</v>
      </c>
      <c r="C93" s="14">
        <f>SUM(C94:C98)</f>
        <v>3</v>
      </c>
      <c r="D93" s="14">
        <f>SUM(B93:C93)</f>
        <v>5</v>
      </c>
      <c r="E93" s="14">
        <v>0</v>
      </c>
      <c r="F93" s="14">
        <v>5</v>
      </c>
      <c r="G93" s="12" t="s">
        <v>6</v>
      </c>
      <c r="H93" s="14">
        <v>5</v>
      </c>
      <c r="I93" s="12"/>
      <c r="K93" s="14">
        <v>6</v>
      </c>
    </row>
    <row r="94" spans="1:10" ht="12.75">
      <c r="A94" s="13" t="s">
        <v>94</v>
      </c>
      <c r="B94" s="12" t="s">
        <v>6</v>
      </c>
      <c r="D94" s="12" t="s">
        <v>6</v>
      </c>
      <c r="E94" s="12" t="s">
        <v>6</v>
      </c>
      <c r="F94" s="12" t="s">
        <v>6</v>
      </c>
      <c r="G94" s="12" t="s">
        <v>6</v>
      </c>
      <c r="H94" s="12" t="s">
        <v>6</v>
      </c>
      <c r="I94" s="12"/>
      <c r="J94" s="12"/>
    </row>
    <row r="95" spans="1:10" ht="12.75">
      <c r="A95" s="13" t="s">
        <v>95</v>
      </c>
      <c r="B95" s="12" t="s">
        <v>6</v>
      </c>
      <c r="C95">
        <v>1</v>
      </c>
      <c r="D95" s="12">
        <f>SUM(B95:C95)</f>
        <v>1</v>
      </c>
      <c r="E95" s="12" t="s">
        <v>6</v>
      </c>
      <c r="F95" s="12">
        <v>1</v>
      </c>
      <c r="G95" s="12" t="s">
        <v>6</v>
      </c>
      <c r="H95" s="12">
        <v>1</v>
      </c>
      <c r="I95" s="12"/>
      <c r="J95" s="12"/>
    </row>
    <row r="96" spans="1:10" ht="12.75">
      <c r="A96" s="13" t="s">
        <v>96</v>
      </c>
      <c r="B96" s="12" t="s">
        <v>6</v>
      </c>
      <c r="C96">
        <v>1</v>
      </c>
      <c r="D96" s="12">
        <f>SUM(B96:C96)</f>
        <v>1</v>
      </c>
      <c r="E96" s="12" t="s">
        <v>6</v>
      </c>
      <c r="F96" s="12">
        <v>1</v>
      </c>
      <c r="G96" s="12" t="s">
        <v>6</v>
      </c>
      <c r="H96" s="12">
        <v>1</v>
      </c>
      <c r="I96" s="12"/>
      <c r="J96" s="12"/>
    </row>
    <row r="97" spans="1:10" ht="12.75">
      <c r="A97" s="13" t="s">
        <v>97</v>
      </c>
      <c r="B97" s="12" t="s">
        <v>6</v>
      </c>
      <c r="D97" s="12" t="s">
        <v>6</v>
      </c>
      <c r="E97" s="12" t="s">
        <v>6</v>
      </c>
      <c r="F97" s="12" t="s">
        <v>6</v>
      </c>
      <c r="G97" s="12" t="s">
        <v>6</v>
      </c>
      <c r="H97" s="12" t="s">
        <v>6</v>
      </c>
      <c r="I97" s="12"/>
      <c r="J97" s="12"/>
    </row>
    <row r="98" spans="1:11" ht="12.75">
      <c r="A98" s="13" t="s">
        <v>98</v>
      </c>
      <c r="B98" s="12">
        <v>2</v>
      </c>
      <c r="C98">
        <v>1</v>
      </c>
      <c r="D98" s="12">
        <f>SUM(B98:C98)</f>
        <v>3</v>
      </c>
      <c r="E98" s="12" t="s">
        <v>6</v>
      </c>
      <c r="F98" s="12">
        <v>3</v>
      </c>
      <c r="G98" s="12" t="s">
        <v>6</v>
      </c>
      <c r="H98" s="12">
        <v>3</v>
      </c>
      <c r="I98" s="12"/>
      <c r="K98" s="12">
        <v>1</v>
      </c>
    </row>
    <row r="99" spans="1:10" ht="12.75">
      <c r="A99" s="10" t="s">
        <v>99</v>
      </c>
      <c r="B99" s="14">
        <f>SUM(B100:B102)</f>
        <v>2</v>
      </c>
      <c r="C99" s="14">
        <f>SUM(C100:C102)</f>
        <v>2</v>
      </c>
      <c r="D99" s="14">
        <f>SUM(B99:C99)</f>
        <v>4</v>
      </c>
      <c r="E99" s="14">
        <v>1</v>
      </c>
      <c r="F99" s="14">
        <v>5</v>
      </c>
      <c r="G99" s="12" t="s">
        <v>6</v>
      </c>
      <c r="H99" s="14">
        <v>5</v>
      </c>
      <c r="I99" s="12"/>
      <c r="J99" s="14"/>
    </row>
    <row r="100" spans="1:10" ht="12.75">
      <c r="A100" s="13" t="s">
        <v>100</v>
      </c>
      <c r="B100" s="12">
        <v>1</v>
      </c>
      <c r="C100">
        <v>2</v>
      </c>
      <c r="D100" s="12">
        <f>SUM(B100:C100)</f>
        <v>3</v>
      </c>
      <c r="E100">
        <v>1</v>
      </c>
      <c r="F100" s="12">
        <v>4</v>
      </c>
      <c r="G100" s="12" t="s">
        <v>6</v>
      </c>
      <c r="H100" s="12">
        <v>4</v>
      </c>
      <c r="I100" s="12"/>
      <c r="J100" s="12"/>
    </row>
    <row r="101" spans="1:10" ht="12.75">
      <c r="A101" s="13" t="s">
        <v>101</v>
      </c>
      <c r="B101" s="12" t="s">
        <v>6</v>
      </c>
      <c r="D101" s="12" t="s">
        <v>6</v>
      </c>
      <c r="E101" s="12" t="s">
        <v>6</v>
      </c>
      <c r="F101" s="12" t="s">
        <v>6</v>
      </c>
      <c r="G101" s="12" t="s">
        <v>6</v>
      </c>
      <c r="H101" s="12" t="s">
        <v>6</v>
      </c>
      <c r="I101" s="12"/>
      <c r="J101" s="12"/>
    </row>
    <row r="102" spans="1:10" ht="12.75">
      <c r="A102" s="13" t="s">
        <v>102</v>
      </c>
      <c r="B102" s="12">
        <v>1</v>
      </c>
      <c r="D102" s="12">
        <f>SUM(B102:C102)</f>
        <v>1</v>
      </c>
      <c r="E102" s="12" t="s">
        <v>6</v>
      </c>
      <c r="F102" s="12">
        <v>1</v>
      </c>
      <c r="G102" s="12" t="s">
        <v>6</v>
      </c>
      <c r="H102" s="12">
        <v>1</v>
      </c>
      <c r="I102" s="12"/>
      <c r="J102" s="12"/>
    </row>
    <row r="103" spans="1:10" ht="12.75">
      <c r="A103" s="10" t="s">
        <v>103</v>
      </c>
      <c r="B103" s="14">
        <f>SUM(B104:B107)</f>
        <v>5</v>
      </c>
      <c r="C103" s="14">
        <f>SUM(C104:C107)</f>
        <v>2</v>
      </c>
      <c r="D103" s="14">
        <f>SUM(B103:C103)</f>
        <v>7</v>
      </c>
      <c r="E103" s="14">
        <v>2</v>
      </c>
      <c r="F103" s="14">
        <v>9</v>
      </c>
      <c r="G103" s="12" t="s">
        <v>6</v>
      </c>
      <c r="H103" s="14">
        <v>9</v>
      </c>
      <c r="I103" s="12"/>
      <c r="J103" s="14"/>
    </row>
    <row r="104" spans="1:10" ht="12.75">
      <c r="A104" s="13" t="s">
        <v>104</v>
      </c>
      <c r="B104" s="12">
        <v>3</v>
      </c>
      <c r="C104">
        <v>1</v>
      </c>
      <c r="D104" s="12">
        <f>SUM(B104:C104)</f>
        <v>4</v>
      </c>
      <c r="E104">
        <v>1</v>
      </c>
      <c r="F104" s="12">
        <v>5</v>
      </c>
      <c r="G104" s="12" t="s">
        <v>6</v>
      </c>
      <c r="H104" s="12">
        <v>5</v>
      </c>
      <c r="I104" s="12"/>
      <c r="J104" s="12"/>
    </row>
    <row r="105" spans="1:10" ht="12.75">
      <c r="A105" s="13" t="s">
        <v>105</v>
      </c>
      <c r="B105" s="12">
        <v>1</v>
      </c>
      <c r="D105" s="12">
        <f>SUM(B105:C105)</f>
        <v>1</v>
      </c>
      <c r="E105" s="12" t="s">
        <v>6</v>
      </c>
      <c r="F105" s="12">
        <v>1</v>
      </c>
      <c r="G105" s="12" t="s">
        <v>6</v>
      </c>
      <c r="H105" s="12">
        <v>1</v>
      </c>
      <c r="I105" s="12"/>
      <c r="J105" s="12"/>
    </row>
    <row r="106" spans="1:10" ht="12.75">
      <c r="A106" s="13" t="s">
        <v>106</v>
      </c>
      <c r="B106" s="12" t="s">
        <v>6</v>
      </c>
      <c r="D106" s="12" t="s">
        <v>6</v>
      </c>
      <c r="E106">
        <v>1</v>
      </c>
      <c r="F106" s="12" t="s">
        <v>6</v>
      </c>
      <c r="G106" s="12" t="s">
        <v>6</v>
      </c>
      <c r="H106" s="12" t="s">
        <v>6</v>
      </c>
      <c r="I106" s="12"/>
      <c r="J106" s="12"/>
    </row>
    <row r="107" spans="1:10" ht="12.75">
      <c r="A107" s="13" t="s">
        <v>107</v>
      </c>
      <c r="B107" s="12">
        <v>1</v>
      </c>
      <c r="C107">
        <v>1</v>
      </c>
      <c r="D107" s="12">
        <f>SUM(B107:C107)</f>
        <v>2</v>
      </c>
      <c r="E107" s="12" t="s">
        <v>6</v>
      </c>
      <c r="F107" s="12">
        <v>2</v>
      </c>
      <c r="G107" s="12" t="s">
        <v>6</v>
      </c>
      <c r="H107" s="12">
        <v>2</v>
      </c>
      <c r="I107" s="12"/>
      <c r="J107" s="12"/>
    </row>
    <row r="108" spans="1:11" ht="12.75">
      <c r="A108" s="10" t="s">
        <v>108</v>
      </c>
      <c r="B108" s="14">
        <f>SUM(B109:B114)</f>
        <v>4</v>
      </c>
      <c r="C108" s="14">
        <f>SUM(C109:C114)</f>
        <v>6</v>
      </c>
      <c r="D108" s="14">
        <f>SUM(B108:C108)</f>
        <v>10</v>
      </c>
      <c r="E108" s="12" t="s">
        <v>6</v>
      </c>
      <c r="F108" s="14">
        <v>10</v>
      </c>
      <c r="G108" s="12" t="s">
        <v>6</v>
      </c>
      <c r="H108" s="14">
        <v>11</v>
      </c>
      <c r="I108" s="12"/>
      <c r="K108" s="14">
        <v>12</v>
      </c>
    </row>
    <row r="109" spans="1:10" ht="12.75">
      <c r="A109" s="13" t="s">
        <v>109</v>
      </c>
      <c r="B109" s="12">
        <v>2</v>
      </c>
      <c r="D109" s="12">
        <f>SUM(B109:C109)</f>
        <v>2</v>
      </c>
      <c r="E109" s="12" t="s">
        <v>6</v>
      </c>
      <c r="F109" s="12">
        <v>2</v>
      </c>
      <c r="G109" s="12" t="s">
        <v>6</v>
      </c>
      <c r="H109" s="12">
        <v>2</v>
      </c>
      <c r="I109" s="12"/>
      <c r="J109" s="12"/>
    </row>
    <row r="110" spans="1:10" ht="12.75">
      <c r="A110" s="13" t="s">
        <v>110</v>
      </c>
      <c r="B110" s="12" t="s">
        <v>6</v>
      </c>
      <c r="D110" s="12" t="s">
        <v>6</v>
      </c>
      <c r="E110" s="12" t="s">
        <v>6</v>
      </c>
      <c r="F110" s="12" t="s">
        <v>6</v>
      </c>
      <c r="G110" s="12" t="s">
        <v>6</v>
      </c>
      <c r="H110" s="12" t="s">
        <v>6</v>
      </c>
      <c r="I110" s="12"/>
      <c r="J110" s="12"/>
    </row>
    <row r="111" spans="1:11" ht="12.75">
      <c r="A111" s="13" t="s">
        <v>111</v>
      </c>
      <c r="B111" s="12">
        <v>1</v>
      </c>
      <c r="C111">
        <v>1</v>
      </c>
      <c r="D111" s="12">
        <f aca="true" t="shared" si="6" ref="D111:D122">SUM(B111:C111)</f>
        <v>2</v>
      </c>
      <c r="E111" s="12" t="s">
        <v>6</v>
      </c>
      <c r="F111" s="12">
        <v>2</v>
      </c>
      <c r="G111" s="12" t="s">
        <v>6</v>
      </c>
      <c r="H111" s="12">
        <v>2</v>
      </c>
      <c r="I111" s="12"/>
      <c r="K111" s="12">
        <v>1</v>
      </c>
    </row>
    <row r="112" spans="1:10" ht="12.75">
      <c r="A112" s="13" t="s">
        <v>112</v>
      </c>
      <c r="B112" s="12" t="s">
        <v>6</v>
      </c>
      <c r="C112">
        <v>3</v>
      </c>
      <c r="D112" s="12">
        <f t="shared" si="6"/>
        <v>3</v>
      </c>
      <c r="E112" s="12" t="s">
        <v>6</v>
      </c>
      <c r="F112" s="12">
        <v>3</v>
      </c>
      <c r="G112" s="12">
        <v>1</v>
      </c>
      <c r="H112" s="12">
        <v>4</v>
      </c>
      <c r="I112" s="12"/>
      <c r="J112" s="12"/>
    </row>
    <row r="113" spans="1:10" ht="12.75">
      <c r="A113" s="13" t="s">
        <v>113</v>
      </c>
      <c r="B113" s="12" t="s">
        <v>6</v>
      </c>
      <c r="C113">
        <v>1</v>
      </c>
      <c r="D113" s="12">
        <f t="shared" si="6"/>
        <v>1</v>
      </c>
      <c r="E113" s="12" t="s">
        <v>6</v>
      </c>
      <c r="F113" s="12">
        <v>1</v>
      </c>
      <c r="G113" s="12" t="s">
        <v>6</v>
      </c>
      <c r="H113" s="12">
        <v>1</v>
      </c>
      <c r="I113" s="12"/>
      <c r="J113" s="12"/>
    </row>
    <row r="114" spans="1:10" ht="12.75">
      <c r="A114" s="13" t="s">
        <v>114</v>
      </c>
      <c r="B114" s="12">
        <v>1</v>
      </c>
      <c r="C114">
        <v>1</v>
      </c>
      <c r="D114" s="12">
        <f t="shared" si="6"/>
        <v>2</v>
      </c>
      <c r="E114" s="12" t="s">
        <v>6</v>
      </c>
      <c r="F114" s="12">
        <v>2</v>
      </c>
      <c r="G114" s="12" t="s">
        <v>6</v>
      </c>
      <c r="H114" s="12">
        <v>2</v>
      </c>
      <c r="I114" s="12"/>
      <c r="J114" s="12"/>
    </row>
    <row r="115" spans="1:10" ht="12.75">
      <c r="A115" s="10" t="s">
        <v>115</v>
      </c>
      <c r="B115" s="14">
        <f>SUM(B116:B123)</f>
        <v>8</v>
      </c>
      <c r="C115" s="14">
        <f>SUM(C116:C123)</f>
        <v>6</v>
      </c>
      <c r="D115" s="14">
        <f t="shared" si="6"/>
        <v>14</v>
      </c>
      <c r="E115" s="14">
        <v>1</v>
      </c>
      <c r="F115" s="14">
        <v>15</v>
      </c>
      <c r="G115" s="12" t="s">
        <v>6</v>
      </c>
      <c r="H115" s="14">
        <v>15</v>
      </c>
      <c r="I115" s="14">
        <v>16</v>
      </c>
      <c r="J115" s="14"/>
    </row>
    <row r="116" spans="1:10" ht="12.75">
      <c r="A116" s="13" t="s">
        <v>116</v>
      </c>
      <c r="B116" s="12">
        <v>1</v>
      </c>
      <c r="C116">
        <v>2</v>
      </c>
      <c r="D116" s="12">
        <f t="shared" si="6"/>
        <v>3</v>
      </c>
      <c r="E116" s="12" t="s">
        <v>6</v>
      </c>
      <c r="F116" s="12">
        <v>3</v>
      </c>
      <c r="G116" s="12" t="s">
        <v>6</v>
      </c>
      <c r="H116" s="12">
        <v>3</v>
      </c>
      <c r="I116" s="12"/>
      <c r="J116" s="12"/>
    </row>
    <row r="117" spans="1:10" ht="12.75">
      <c r="A117" s="13" t="s">
        <v>117</v>
      </c>
      <c r="B117" s="12" t="s">
        <v>6</v>
      </c>
      <c r="C117">
        <v>2</v>
      </c>
      <c r="D117" s="12">
        <f t="shared" si="6"/>
        <v>2</v>
      </c>
      <c r="E117" s="12" t="s">
        <v>6</v>
      </c>
      <c r="F117" s="12">
        <v>2</v>
      </c>
      <c r="G117" s="12" t="s">
        <v>6</v>
      </c>
      <c r="H117" s="12">
        <v>2</v>
      </c>
      <c r="I117" s="12"/>
      <c r="J117" s="12"/>
    </row>
    <row r="118" spans="1:10" ht="12.75">
      <c r="A118" s="13" t="s">
        <v>118</v>
      </c>
      <c r="B118" s="12">
        <v>1</v>
      </c>
      <c r="D118" s="12">
        <f t="shared" si="6"/>
        <v>1</v>
      </c>
      <c r="E118" s="12" t="s">
        <v>6</v>
      </c>
      <c r="F118" s="12">
        <v>1</v>
      </c>
      <c r="G118" s="12" t="s">
        <v>6</v>
      </c>
      <c r="H118" s="12">
        <v>1</v>
      </c>
      <c r="I118" s="12"/>
      <c r="J118" s="12"/>
    </row>
    <row r="119" spans="1:10" ht="12.75">
      <c r="A119" s="13" t="s">
        <v>119</v>
      </c>
      <c r="B119" s="12">
        <v>2</v>
      </c>
      <c r="C119">
        <v>2</v>
      </c>
      <c r="D119" s="12">
        <f t="shared" si="6"/>
        <v>4</v>
      </c>
      <c r="E119" s="12" t="s">
        <v>6</v>
      </c>
      <c r="F119" s="12">
        <v>4</v>
      </c>
      <c r="G119" s="12" t="s">
        <v>6</v>
      </c>
      <c r="H119" s="12">
        <v>4</v>
      </c>
      <c r="I119" s="12"/>
      <c r="J119" s="12"/>
    </row>
    <row r="120" spans="1:10" ht="12.75">
      <c r="A120" s="13" t="s">
        <v>120</v>
      </c>
      <c r="B120" s="12">
        <v>1</v>
      </c>
      <c r="D120" s="12">
        <f t="shared" si="6"/>
        <v>1</v>
      </c>
      <c r="E120" s="12" t="s">
        <v>6</v>
      </c>
      <c r="F120" s="12">
        <v>1</v>
      </c>
      <c r="G120" s="12" t="s">
        <v>6</v>
      </c>
      <c r="H120" s="12">
        <v>1</v>
      </c>
      <c r="I120" s="12"/>
      <c r="J120" s="12"/>
    </row>
    <row r="121" spans="1:10" ht="12.75">
      <c r="A121" s="13" t="s">
        <v>121</v>
      </c>
      <c r="B121" s="12">
        <v>2</v>
      </c>
      <c r="D121" s="12">
        <f t="shared" si="6"/>
        <v>2</v>
      </c>
      <c r="E121">
        <v>1</v>
      </c>
      <c r="F121" s="12">
        <v>3</v>
      </c>
      <c r="G121" s="12" t="s">
        <v>6</v>
      </c>
      <c r="H121" s="12">
        <v>3</v>
      </c>
      <c r="I121" s="12">
        <v>1</v>
      </c>
      <c r="J121" s="12"/>
    </row>
    <row r="122" spans="1:10" ht="12.75">
      <c r="A122" s="13" t="s">
        <v>122</v>
      </c>
      <c r="B122" s="12">
        <v>1</v>
      </c>
      <c r="D122" s="12">
        <f t="shared" si="6"/>
        <v>1</v>
      </c>
      <c r="E122" s="12" t="s">
        <v>6</v>
      </c>
      <c r="F122" s="12">
        <v>1</v>
      </c>
      <c r="G122" s="12" t="s">
        <v>6</v>
      </c>
      <c r="H122" s="12">
        <v>1</v>
      </c>
      <c r="I122" s="12"/>
      <c r="J122" s="12"/>
    </row>
    <row r="123" spans="1:10" ht="12.75">
      <c r="A123" s="13" t="s">
        <v>123</v>
      </c>
      <c r="B123" s="12" t="s">
        <v>6</v>
      </c>
      <c r="D123" s="12" t="s">
        <v>6</v>
      </c>
      <c r="E123" s="12" t="s">
        <v>6</v>
      </c>
      <c r="F123" s="12" t="s">
        <v>6</v>
      </c>
      <c r="G123" s="12" t="s">
        <v>6</v>
      </c>
      <c r="H123" s="12" t="s">
        <v>6</v>
      </c>
      <c r="I123" s="12"/>
      <c r="J123" s="12"/>
    </row>
    <row r="124" spans="1:10" ht="12.75">
      <c r="A124" s="10" t="s">
        <v>124</v>
      </c>
      <c r="B124" s="14">
        <f>SUM(B125:B128)</f>
        <v>9</v>
      </c>
      <c r="C124" s="14">
        <f>SUM(C125:C128)</f>
        <v>1</v>
      </c>
      <c r="D124" s="14">
        <f>SUM(B124:C124)</f>
        <v>10</v>
      </c>
      <c r="E124" s="12" t="s">
        <v>6</v>
      </c>
      <c r="F124" s="14">
        <v>10</v>
      </c>
      <c r="G124" s="12" t="s">
        <v>6</v>
      </c>
      <c r="H124" s="14">
        <v>10</v>
      </c>
      <c r="I124" s="12"/>
      <c r="J124" s="14"/>
    </row>
    <row r="125" spans="1:10" ht="12.75">
      <c r="A125" s="13" t="s">
        <v>125</v>
      </c>
      <c r="B125" s="12">
        <v>3</v>
      </c>
      <c r="C125">
        <v>1</v>
      </c>
      <c r="D125" s="12">
        <f>SUM(B125:C125)</f>
        <v>4</v>
      </c>
      <c r="E125" s="12" t="s">
        <v>6</v>
      </c>
      <c r="F125" s="12">
        <v>4</v>
      </c>
      <c r="G125" s="12" t="s">
        <v>6</v>
      </c>
      <c r="H125" s="12">
        <v>4</v>
      </c>
      <c r="I125" s="12"/>
      <c r="J125" s="12"/>
    </row>
    <row r="126" spans="1:10" ht="12.75">
      <c r="A126" s="13" t="s">
        <v>126</v>
      </c>
      <c r="B126" s="12">
        <v>3</v>
      </c>
      <c r="D126" s="12">
        <f>SUM(B126:C126)</f>
        <v>3</v>
      </c>
      <c r="E126" s="12" t="s">
        <v>6</v>
      </c>
      <c r="F126" s="12">
        <v>3</v>
      </c>
      <c r="G126" s="12" t="s">
        <v>6</v>
      </c>
      <c r="H126" s="12">
        <v>3</v>
      </c>
      <c r="I126" s="12"/>
      <c r="J126" s="12"/>
    </row>
    <row r="127" spans="1:10" ht="12.75">
      <c r="A127" s="13" t="s">
        <v>127</v>
      </c>
      <c r="B127" s="12">
        <v>3</v>
      </c>
      <c r="D127" s="12">
        <f>SUM(B127:C127)</f>
        <v>3</v>
      </c>
      <c r="E127" s="12" t="s">
        <v>6</v>
      </c>
      <c r="F127" s="12">
        <v>3</v>
      </c>
      <c r="G127" s="12" t="s">
        <v>6</v>
      </c>
      <c r="H127" s="12">
        <v>3</v>
      </c>
      <c r="I127" s="12"/>
      <c r="J127" s="12"/>
    </row>
    <row r="128" spans="1:10" ht="12.75">
      <c r="A128" s="15" t="s">
        <v>128</v>
      </c>
      <c r="B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/>
      <c r="J128" s="12"/>
    </row>
    <row r="129" spans="1:10" ht="12.75">
      <c r="A129" s="16" t="s">
        <v>129</v>
      </c>
      <c r="B129" s="17" t="s">
        <v>6</v>
      </c>
      <c r="C129" s="18">
        <v>1</v>
      </c>
      <c r="D129" s="17">
        <f>SUM(B129:C129)</f>
        <v>1</v>
      </c>
      <c r="E129" s="19" t="s">
        <v>6</v>
      </c>
      <c r="F129" s="17" t="s">
        <v>6</v>
      </c>
      <c r="G129" s="19" t="s">
        <v>6</v>
      </c>
      <c r="H129" s="17" t="s">
        <v>6</v>
      </c>
      <c r="I129" s="19"/>
      <c r="J129" s="17"/>
    </row>
    <row r="130" spans="1:12" ht="12.75">
      <c r="A130" s="16" t="s">
        <v>130</v>
      </c>
      <c r="B130" s="17"/>
      <c r="C130" s="18">
        <v>1</v>
      </c>
      <c r="D130" s="17">
        <v>1</v>
      </c>
      <c r="E130" s="19"/>
      <c r="F130" s="17"/>
      <c r="G130" s="19"/>
      <c r="H130" s="17"/>
      <c r="I130" s="19"/>
      <c r="J130" s="17"/>
      <c r="K130" s="20"/>
      <c r="L130" s="20"/>
    </row>
    <row r="131" ht="12.75">
      <c r="A131" t="s">
        <v>131</v>
      </c>
    </row>
    <row r="132" ht="12.75">
      <c r="A132" t="s">
        <v>132</v>
      </c>
    </row>
    <row r="133" ht="12.75">
      <c r="A133" t="s">
        <v>133</v>
      </c>
    </row>
    <row r="136" ht="12.75">
      <c r="A136" s="2" t="s">
        <v>134</v>
      </c>
    </row>
  </sheetData>
  <sheetProtection selectLockedCells="1" selectUnlockedCells="1"/>
  <mergeCells count="5">
    <mergeCell ref="C3:D3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amandine.louguet amandine.louguet</cp:lastModifiedBy>
  <dcterms:created xsi:type="dcterms:W3CDTF">2017-03-30T13:11:23Z</dcterms:created>
  <dcterms:modified xsi:type="dcterms:W3CDTF">2017-03-30T13:11:23Z</dcterms:modified>
  <cp:category/>
  <cp:version/>
  <cp:contentType/>
  <cp:contentStatus/>
</cp:coreProperties>
</file>