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500" firstSheet="3" activeTab="3"/>
  </bookViews>
  <sheets>
    <sheet name="Sommaire" sheetId="1" r:id="rId1"/>
    <sheet name="Centres d'art" sheetId="2" r:id="rId2"/>
    <sheet name="Fréquentation générale" sheetId="3" r:id="rId3"/>
    <sheet name="Fréquentation  par région" sheetId="4" r:id="rId4"/>
  </sheets>
  <definedNames>
    <definedName name="_xlnm.Print_Area" localSheetId="3">'Fréquentation  par région'!$A$1:$K$159</definedName>
  </definedNames>
  <calcPr fullCalcOnLoad="1"/>
</workbook>
</file>

<file path=xl/sharedStrings.xml><?xml version="1.0" encoding="utf-8"?>
<sst xmlns="http://schemas.openxmlformats.org/spreadsheetml/2006/main" count="351" uniqueCount="121">
  <si>
    <t>CENTRES D'ART</t>
  </si>
  <si>
    <t>Liste des tableaux</t>
  </si>
  <si>
    <t>NOMBRE DE CENTRES D'ART PAR REGION</t>
  </si>
  <si>
    <t>EVOLUTION DE LA FREQUENTATION DES CENTRES D'ART</t>
  </si>
  <si>
    <t>FREQUENTATION DES CENTRES D'ART PAR REGION ET PAR ETABLISSEMENT</t>
  </si>
  <si>
    <r>
      <rPr>
        <b/>
        <sz val="10"/>
        <rFont val="Arial"/>
        <family val="2"/>
      </rPr>
      <t>Source :</t>
    </r>
    <r>
      <rPr>
        <sz val="10"/>
        <rFont val="Arial"/>
        <family val="2"/>
      </rPr>
      <t xml:space="preserve"> Ministère de la Culture et de la Communication/Direction générale de la création artistique</t>
    </r>
  </si>
  <si>
    <t>NOMBRE DE CENTRES D'ART SUBVENTIONNES PAR LE MINISTERE DE LA CULTURE ET DE LA COMMUNICATION</t>
  </si>
  <si>
    <t>Unités</t>
  </si>
  <si>
    <t>Nouvelle Région</t>
  </si>
  <si>
    <t>Total</t>
  </si>
  <si>
    <t>Grand Est</t>
  </si>
  <si>
    <t>Alsace</t>
  </si>
  <si>
    <t>Lorraine</t>
  </si>
  <si>
    <t>Champagne-Ardenne</t>
  </si>
  <si>
    <t>Nouvelle Aquitaine</t>
  </si>
  <si>
    <t>Aquitaine</t>
  </si>
  <si>
    <t>-</t>
  </si>
  <si>
    <t>Limousin</t>
  </si>
  <si>
    <t>Poitou-Charentes</t>
  </si>
  <si>
    <t>Rhône-Alpes/Auvergne</t>
  </si>
  <si>
    <t>Auvergne</t>
  </si>
  <si>
    <t>Rhône-Alpes</t>
  </si>
  <si>
    <t>BFC</t>
  </si>
  <si>
    <t>Bourgogne</t>
  </si>
  <si>
    <t>Franche-Comté</t>
  </si>
  <si>
    <t>Bretagne</t>
  </si>
  <si>
    <t>Centre Val de Loire</t>
  </si>
  <si>
    <t>Centre</t>
  </si>
  <si>
    <t>Corse</t>
  </si>
  <si>
    <t>IDF</t>
  </si>
  <si>
    <t>Île-de-France</t>
  </si>
  <si>
    <t>Occitanie</t>
  </si>
  <si>
    <t>Languedoc-Roussillon</t>
  </si>
  <si>
    <t>Midi-Pyrénées</t>
  </si>
  <si>
    <t>Hauts de France</t>
  </si>
  <si>
    <t>Nord - Pas-de-Calais</t>
  </si>
  <si>
    <t>Picardie</t>
  </si>
  <si>
    <t>Normandie</t>
  </si>
  <si>
    <t>Basse-Normandie</t>
  </si>
  <si>
    <t>Haute-Normandie</t>
  </si>
  <si>
    <t>Pays-de-la-Loire</t>
  </si>
  <si>
    <t>Pays de la Loire</t>
  </si>
  <si>
    <t>PACA</t>
  </si>
  <si>
    <t>Provence-Alpes-Côte d'Azur</t>
  </si>
  <si>
    <t>Réunion</t>
  </si>
  <si>
    <t>Y compris les centres d'art nationaux (Palais de Tokyo et Jeu de Paume)</t>
  </si>
  <si>
    <t>Source : Ministère de la Culture et de la Communication/Direction générale de la création artistique</t>
  </si>
  <si>
    <t>EVOLUTION DE LA FRÉQUENTATION DES CENTRES D'ART</t>
  </si>
  <si>
    <t>Centres d'art</t>
  </si>
  <si>
    <t>Jeu de Paume</t>
  </si>
  <si>
    <t>Palais de Tokyo</t>
  </si>
  <si>
    <r>
      <rPr>
        <b/>
        <sz val="8"/>
        <rFont val="Arial"/>
        <family val="2"/>
      </rPr>
      <t xml:space="preserve">- </t>
    </r>
    <r>
      <rPr>
        <b/>
        <i/>
        <sz val="8"/>
        <rFont val="Arial"/>
        <family val="2"/>
      </rPr>
      <t>dont</t>
    </r>
    <r>
      <rPr>
        <b/>
        <sz val="8"/>
        <rFont val="Arial"/>
        <family val="2"/>
      </rPr>
      <t xml:space="preserve"> scolaires</t>
    </r>
  </si>
  <si>
    <t>Les fréquentations tiennent compte  des expositions et événements dans et hors les murs,  hors expositions internationales.</t>
  </si>
  <si>
    <t>FREQUENTATION DES CENTRES D'ART PAR REGION ET ETABLISSEMENT</t>
  </si>
  <si>
    <t>Nouvelles Régions</t>
  </si>
  <si>
    <t>Ancienne Région</t>
  </si>
  <si>
    <t>Noms des structures</t>
  </si>
  <si>
    <t>Total Centres d'art</t>
  </si>
  <si>
    <t xml:space="preserve">CRAC Alsace </t>
  </si>
  <si>
    <t>La Kunsthalle</t>
  </si>
  <si>
    <t>CEAAC Strasbourg</t>
  </si>
  <si>
    <t>Synagogue de Delme</t>
  </si>
  <si>
    <t>Le vent des forêts</t>
  </si>
  <si>
    <t>///</t>
  </si>
  <si>
    <t>Passages - Centre d'art contemporain</t>
  </si>
  <si>
    <t>AURA</t>
  </si>
  <si>
    <t>Le Creux de l'Enfer</t>
  </si>
  <si>
    <t>Le Magasin - Centre national d'art contemporain de Grenoble</t>
  </si>
  <si>
    <t xml:space="preserve">Le Quartier </t>
  </si>
  <si>
    <t>Passerelle</t>
  </si>
  <si>
    <t>La Criée</t>
  </si>
  <si>
    <t>Centre d'art de L'Yonne</t>
  </si>
  <si>
    <t xml:space="preserve"> ///</t>
  </si>
  <si>
    <t>Parc Saint Léger- Centre d'art contemporain</t>
  </si>
  <si>
    <t>Le Consortium</t>
  </si>
  <si>
    <t>Centre régional d'art contemporain de Montbéliard</t>
  </si>
  <si>
    <t>Espace Gantner à Bourogne</t>
  </si>
  <si>
    <t>CCC Tours</t>
  </si>
  <si>
    <t>Ile-de-France</t>
  </si>
  <si>
    <t xml:space="preserve">Le Credac </t>
  </si>
  <si>
    <t>CNEAI</t>
  </si>
  <si>
    <t>La Ferme du buisson</t>
  </si>
  <si>
    <t>CPIF</t>
  </si>
  <si>
    <t>Espace Jules Verne</t>
  </si>
  <si>
    <t>Galerie E. Manet</t>
  </si>
  <si>
    <t>Galerie d'art contemporain de Noisy-le-Sec</t>
  </si>
  <si>
    <t>Centre régional d'art contemporain de Sète</t>
  </si>
  <si>
    <t xml:space="preserve">Le Lait (Albi/castres) </t>
  </si>
  <si>
    <t>Le BBB</t>
  </si>
  <si>
    <t>La chapelleSt Jacques</t>
  </si>
  <si>
    <t>Le Parvis de Tarbes</t>
  </si>
  <si>
    <t>Maison des arts  Georges Pompidou</t>
  </si>
  <si>
    <t>La Cuisine</t>
  </si>
  <si>
    <t>Centre de photographie de Lectoure</t>
  </si>
  <si>
    <t>Centre d'art contemporain - Abbaye Saint-André- Meymac</t>
  </si>
  <si>
    <t>Le Centre du Livre d'Artiste de St Yriex</t>
  </si>
  <si>
    <t>Centre international des arts et du paysage de Vassivière</t>
  </si>
  <si>
    <t>La Chapelle Jeanne d'Arc (Thouars - 79)</t>
  </si>
  <si>
    <t>Pour l'Instant (Niort)</t>
  </si>
  <si>
    <t>Atelier de l'art imprimé</t>
  </si>
  <si>
    <t>Le Confort Moderne (Vienne - 86)</t>
  </si>
  <si>
    <t>Diaphane</t>
  </si>
  <si>
    <t>Nord-Pas-de-Calais</t>
  </si>
  <si>
    <t>Centre régional de la photographie - Nord Pas de Calais</t>
  </si>
  <si>
    <t>Acte de Naissance</t>
  </si>
  <si>
    <t>Espaces croisés</t>
  </si>
  <si>
    <t>Le Point du Jour</t>
  </si>
  <si>
    <t>Herouville-Saint-Clair</t>
  </si>
  <si>
    <t xml:space="preserve">Haute-Normandie </t>
  </si>
  <si>
    <t>Le Spot</t>
  </si>
  <si>
    <t>Galerie Duchamp</t>
  </si>
  <si>
    <t>Centre d'art de Château-Gonthier</t>
  </si>
  <si>
    <t>Centre d'art de Saint Nazaire</t>
  </si>
  <si>
    <t>Paca</t>
  </si>
  <si>
    <t>Espace de l'art concret</t>
  </si>
  <si>
    <t>Villa Arson</t>
  </si>
  <si>
    <t>La Villa Noaille</t>
  </si>
  <si>
    <t>La Collection Lambert</t>
  </si>
  <si>
    <r>
      <rPr>
        <b/>
        <i/>
        <sz val="8"/>
        <rFont val="Arial"/>
        <family val="2"/>
      </rPr>
      <t>dont</t>
    </r>
    <r>
      <rPr>
        <b/>
        <sz val="8"/>
        <rFont val="Arial"/>
        <family val="2"/>
      </rPr>
      <t xml:space="preserve"> scolaires</t>
    </r>
  </si>
  <si>
    <t>La Cusine, Negrepelisse</t>
  </si>
  <si>
    <t xml:space="preserve"> Basse-Normandie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</si>
</sst>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\ #,##0&quot;    &quot;;\-#,##0&quot;    &quot;;&quot; -&quot;#&quot;    &quot;;@\ "/>
    <numFmt numFmtId="166" formatCode="0.0000"/>
    <numFmt numFmtId="167" formatCode="0.00000"/>
  </numFmts>
  <fonts count="4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44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12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5" fontId="4" fillId="0" borderId="0" xfId="46" applyNumberFormat="1" applyFont="1" applyFill="1" applyBorder="1" applyAlignment="1" applyProtection="1">
      <alignment horizontal="center"/>
      <protection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165" fontId="4" fillId="0" borderId="0" xfId="46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>
      <alignment/>
    </xf>
    <xf numFmtId="3" fontId="3" fillId="0" borderId="0" xfId="46" applyNumberFormat="1" applyFont="1" applyFill="1" applyBorder="1" applyAlignment="1" applyProtection="1">
      <alignment horizontal="right"/>
      <protection/>
    </xf>
    <xf numFmtId="165" fontId="7" fillId="0" borderId="0" xfId="46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3" fillId="0" borderId="12" xfId="0" applyNumberFormat="1" applyFont="1" applyFill="1" applyBorder="1" applyAlignment="1">
      <alignment/>
    </xf>
    <xf numFmtId="3" fontId="3" fillId="0" borderId="12" xfId="46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/>
    </xf>
    <xf numFmtId="165" fontId="8" fillId="0" borderId="0" xfId="46" applyNumberFormat="1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5" fontId="8" fillId="0" borderId="0" xfId="46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>
      <alignment horizontal="right"/>
    </xf>
    <xf numFmtId="165" fontId="7" fillId="0" borderId="0" xfId="46" applyNumberFormat="1" applyFont="1" applyFill="1" applyBorder="1" applyAlignment="1" applyProtection="1">
      <alignment horizontal="right"/>
      <protection/>
    </xf>
    <xf numFmtId="3" fontId="4" fillId="0" borderId="0" xfId="46" applyNumberFormat="1" applyFont="1" applyFill="1" applyBorder="1" applyAlignment="1" applyProtection="1">
      <alignment horizontal="right"/>
      <protection/>
    </xf>
    <xf numFmtId="165" fontId="7" fillId="0" borderId="0" xfId="46" applyNumberFormat="1" applyFont="1" applyFill="1" applyBorder="1" applyAlignment="1" applyProtection="1">
      <alignment horizontal="center"/>
      <protection/>
    </xf>
    <xf numFmtId="165" fontId="3" fillId="0" borderId="0" xfId="46" applyNumberFormat="1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3" fontId="4" fillId="33" borderId="12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right"/>
    </xf>
    <xf numFmtId="3" fontId="4" fillId="33" borderId="0" xfId="46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Border="1" applyAlignment="1">
      <alignment/>
    </xf>
    <xf numFmtId="3" fontId="3" fillId="33" borderId="0" xfId="46" applyNumberFormat="1" applyFont="1" applyFill="1" applyBorder="1" applyAlignment="1" applyProtection="1">
      <alignment horizontal="right"/>
      <protection/>
    </xf>
    <xf numFmtId="3" fontId="3" fillId="33" borderId="0" xfId="0" applyNumberFormat="1" applyFont="1" applyFill="1" applyBorder="1" applyAlignment="1">
      <alignment horizontal="right"/>
    </xf>
    <xf numFmtId="0" fontId="3" fillId="33" borderId="12" xfId="0" applyNumberFormat="1" applyFont="1" applyFill="1" applyBorder="1" applyAlignment="1">
      <alignment/>
    </xf>
    <xf numFmtId="3" fontId="3" fillId="33" borderId="12" xfId="46" applyNumberFormat="1" applyFont="1" applyFill="1" applyBorder="1" applyAlignment="1" applyProtection="1">
      <alignment horizontal="right"/>
      <protection/>
    </xf>
    <xf numFmtId="0" fontId="4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3" fontId="3" fillId="33" borderId="12" xfId="0" applyNumberFormat="1" applyFont="1" applyFill="1" applyBorder="1" applyAlignment="1">
      <alignment horizontal="right"/>
    </xf>
    <xf numFmtId="167" fontId="3" fillId="0" borderId="0" xfId="0" applyNumberFormat="1" applyFont="1" applyAlignment="1">
      <alignment/>
    </xf>
    <xf numFmtId="20" fontId="0" fillId="0" borderId="0" xfId="0" applyNumberFormat="1" applyAlignment="1">
      <alignment/>
    </xf>
    <xf numFmtId="3" fontId="46" fillId="33" borderId="12" xfId="46" applyNumberFormat="1" applyFont="1" applyFill="1" applyBorder="1" applyAlignment="1" applyProtection="1">
      <alignment horizontal="right"/>
      <protection/>
    </xf>
    <xf numFmtId="3" fontId="46" fillId="0" borderId="12" xfId="46" applyNumberFormat="1" applyFont="1" applyFill="1" applyBorder="1" applyAlignment="1" applyProtection="1">
      <alignment horizontal="right"/>
      <protection/>
    </xf>
    <xf numFmtId="3" fontId="47" fillId="0" borderId="0" xfId="0" applyNumberFormat="1" applyFont="1" applyAlignment="1">
      <alignment horizontal="right"/>
    </xf>
    <xf numFmtId="3" fontId="47" fillId="0" borderId="12" xfId="46" applyNumberFormat="1" applyFont="1" applyFill="1" applyBorder="1" applyAlignment="1" applyProtection="1">
      <alignment horizontal="right"/>
      <protection/>
    </xf>
    <xf numFmtId="3" fontId="47" fillId="0" borderId="0" xfId="46" applyNumberFormat="1" applyFont="1" applyFill="1" applyBorder="1" applyAlignment="1" applyProtection="1">
      <alignment horizontal="right"/>
      <protection/>
    </xf>
    <xf numFmtId="3" fontId="47" fillId="0" borderId="0" xfId="0" applyNumberFormat="1" applyFont="1" applyFill="1" applyBorder="1" applyAlignment="1">
      <alignment horizontal="right"/>
    </xf>
    <xf numFmtId="0" fontId="47" fillId="33" borderId="12" xfId="0" applyNumberFormat="1" applyFont="1" applyFill="1" applyBorder="1" applyAlignment="1">
      <alignment/>
    </xf>
    <xf numFmtId="3" fontId="47" fillId="33" borderId="12" xfId="46" applyNumberFormat="1" applyFont="1" applyFill="1" applyBorder="1" applyAlignment="1" applyProtection="1">
      <alignment horizontal="right"/>
      <protection/>
    </xf>
    <xf numFmtId="3" fontId="47" fillId="33" borderId="0" xfId="46" applyNumberFormat="1" applyFont="1" applyFill="1" applyBorder="1" applyAlignment="1" applyProtection="1">
      <alignment horizontal="right"/>
      <protection/>
    </xf>
    <xf numFmtId="3" fontId="47" fillId="33" borderId="0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/>
    </xf>
    <xf numFmtId="0" fontId="47" fillId="0" borderId="12" xfId="0" applyNumberFormat="1" applyFont="1" applyFill="1" applyBorder="1" applyAlignment="1">
      <alignment/>
    </xf>
    <xf numFmtId="3" fontId="46" fillId="33" borderId="0" xfId="46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B11" sqref="B11"/>
    </sheetView>
  </sheetViews>
  <sheetFormatPr defaultColWidth="11.00390625" defaultRowHeight="12.75"/>
  <sheetData>
    <row r="1" ht="12.75">
      <c r="A1" s="1" t="s">
        <v>0</v>
      </c>
    </row>
    <row r="8" ht="12.75">
      <c r="A8" s="1" t="s">
        <v>1</v>
      </c>
    </row>
    <row r="9" ht="12.75">
      <c r="B9" s="2" t="s">
        <v>2</v>
      </c>
    </row>
    <row r="10" ht="12.75">
      <c r="B10" s="2" t="s">
        <v>3</v>
      </c>
    </row>
    <row r="11" ht="12.75">
      <c r="B11" s="2" t="s">
        <v>4</v>
      </c>
    </row>
    <row r="16" ht="12.75">
      <c r="A16" s="1" t="s">
        <v>5</v>
      </c>
    </row>
    <row r="40" ht="12.75">
      <c r="C40" s="74"/>
    </row>
  </sheetData>
  <sheetProtection selectLockedCells="1" selectUnlockedCells="1"/>
  <hyperlinks>
    <hyperlink ref="B9" location="'Centres d''art'!A1" display="NOMBRE DE CENTRES D'ART PAR REGION"/>
    <hyperlink ref="B10" location="'fréquentation générale'!A1" display="EVOLUTION DE LA FREQUENTATION DES CENTRES D'ART"/>
    <hyperlink ref="B11" location="'fréquentation  par région'!A1" display="FREQUENTATION DES CENTRES D'ART PAR REGION ET PAR ETABLISSEMENT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P20" sqref="P20"/>
    </sheetView>
  </sheetViews>
  <sheetFormatPr defaultColWidth="11.421875" defaultRowHeight="12.75"/>
  <cols>
    <col min="1" max="1" width="21.7109375" style="0" customWidth="1"/>
    <col min="2" max="2" width="21.7109375" style="3" customWidth="1"/>
    <col min="3" max="11" width="5.00390625" style="3" customWidth="1"/>
    <col min="12" max="12" width="6.28125" style="3" customWidth="1"/>
    <col min="13" max="13" width="6.421875" style="3" customWidth="1"/>
    <col min="14" max="15" width="6.00390625" style="3" customWidth="1"/>
    <col min="16" max="16384" width="11.421875" style="3" customWidth="1"/>
  </cols>
  <sheetData>
    <row r="1" spans="2:4" ht="12.75">
      <c r="B1" s="4" t="s">
        <v>6</v>
      </c>
      <c r="C1" s="4"/>
      <c r="D1" s="4"/>
    </row>
    <row r="2" ht="12.75">
      <c r="B2" s="5" t="s">
        <v>7</v>
      </c>
    </row>
    <row r="3" ht="12.75">
      <c r="B3" s="5"/>
    </row>
    <row r="5" spans="3:16" ht="12.75"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</row>
    <row r="6" spans="1:16" ht="11.25">
      <c r="A6" s="7" t="s">
        <v>8</v>
      </c>
      <c r="B6" s="8" t="s">
        <v>9</v>
      </c>
      <c r="C6" s="9">
        <f aca="true" t="shared" si="0" ref="C6:P6">SUM(C7:C29)</f>
        <v>38</v>
      </c>
      <c r="D6" s="9">
        <f t="shared" si="0"/>
        <v>47</v>
      </c>
      <c r="E6" s="9">
        <f t="shared" si="0"/>
        <v>50</v>
      </c>
      <c r="F6" s="9">
        <f t="shared" si="0"/>
        <v>52</v>
      </c>
      <c r="G6" s="9">
        <f t="shared" si="0"/>
        <v>57</v>
      </c>
      <c r="H6" s="9">
        <f t="shared" si="0"/>
        <v>56</v>
      </c>
      <c r="I6" s="9">
        <f t="shared" si="0"/>
        <v>52</v>
      </c>
      <c r="J6" s="9">
        <f t="shared" si="0"/>
        <v>50</v>
      </c>
      <c r="K6" s="9">
        <f t="shared" si="0"/>
        <v>49</v>
      </c>
      <c r="L6" s="9">
        <f t="shared" si="0"/>
        <v>49</v>
      </c>
      <c r="M6" s="9">
        <f t="shared" si="0"/>
        <v>49</v>
      </c>
      <c r="N6" s="9">
        <f t="shared" si="0"/>
        <v>51</v>
      </c>
      <c r="O6" s="9">
        <f t="shared" si="0"/>
        <v>51</v>
      </c>
      <c r="P6" s="9">
        <f t="shared" si="0"/>
        <v>49</v>
      </c>
    </row>
    <row r="7" spans="1:16" ht="11.25">
      <c r="A7" s="88" t="s">
        <v>10</v>
      </c>
      <c r="B7" s="10" t="s">
        <v>11</v>
      </c>
      <c r="C7" s="11">
        <v>1</v>
      </c>
      <c r="D7" s="11">
        <v>1</v>
      </c>
      <c r="E7" s="11">
        <v>2</v>
      </c>
      <c r="F7" s="11">
        <v>2</v>
      </c>
      <c r="G7" s="11">
        <v>3</v>
      </c>
      <c r="H7" s="11">
        <v>3</v>
      </c>
      <c r="I7" s="11">
        <v>3</v>
      </c>
      <c r="J7" s="12">
        <v>3</v>
      </c>
      <c r="K7" s="13">
        <v>3</v>
      </c>
      <c r="L7" s="13">
        <v>3</v>
      </c>
      <c r="M7" s="13">
        <v>3</v>
      </c>
      <c r="N7" s="13">
        <v>3</v>
      </c>
      <c r="O7" s="13">
        <v>3</v>
      </c>
      <c r="P7" s="13">
        <v>3</v>
      </c>
    </row>
    <row r="8" spans="1:16" ht="11.25">
      <c r="A8" s="88"/>
      <c r="B8" s="10" t="s">
        <v>12</v>
      </c>
      <c r="C8" s="11">
        <v>1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4">
        <v>1</v>
      </c>
      <c r="K8" s="15">
        <v>1</v>
      </c>
      <c r="L8" s="15">
        <v>1</v>
      </c>
      <c r="M8" s="15">
        <v>2</v>
      </c>
      <c r="N8" s="15">
        <v>2</v>
      </c>
      <c r="O8" s="15">
        <v>2</v>
      </c>
      <c r="P8" s="15">
        <v>2</v>
      </c>
    </row>
    <row r="9" spans="1:16" ht="11.25">
      <c r="A9" s="88"/>
      <c r="B9" s="10" t="s">
        <v>13</v>
      </c>
      <c r="C9" s="11">
        <v>1</v>
      </c>
      <c r="D9" s="11">
        <v>3</v>
      </c>
      <c r="E9" s="11">
        <v>2</v>
      </c>
      <c r="F9" s="11">
        <v>4</v>
      </c>
      <c r="G9" s="11">
        <v>3</v>
      </c>
      <c r="H9" s="11">
        <v>2</v>
      </c>
      <c r="I9" s="11">
        <v>1</v>
      </c>
      <c r="J9" s="14">
        <v>1</v>
      </c>
      <c r="K9" s="15">
        <v>1</v>
      </c>
      <c r="L9" s="15">
        <v>1</v>
      </c>
      <c r="M9" s="15">
        <v>1</v>
      </c>
      <c r="N9" s="15">
        <v>1</v>
      </c>
      <c r="O9" s="15">
        <v>1</v>
      </c>
      <c r="P9" s="15">
        <v>1</v>
      </c>
    </row>
    <row r="10" spans="1:16" ht="11.25">
      <c r="A10" s="88" t="s">
        <v>14</v>
      </c>
      <c r="B10" s="10" t="s">
        <v>15</v>
      </c>
      <c r="C10" s="11">
        <v>1</v>
      </c>
      <c r="D10" s="11">
        <v>1</v>
      </c>
      <c r="E10" s="11">
        <v>1</v>
      </c>
      <c r="F10" s="11" t="s">
        <v>16</v>
      </c>
      <c r="G10" s="11" t="s">
        <v>16</v>
      </c>
      <c r="H10" s="11" t="s">
        <v>16</v>
      </c>
      <c r="I10" s="11" t="s">
        <v>16</v>
      </c>
      <c r="J10" s="14" t="s">
        <v>16</v>
      </c>
      <c r="K10" s="15" t="s">
        <v>16</v>
      </c>
      <c r="L10" s="15" t="s">
        <v>16</v>
      </c>
      <c r="M10" s="15" t="s">
        <v>16</v>
      </c>
      <c r="N10" s="15" t="s">
        <v>16</v>
      </c>
      <c r="O10" s="15" t="s">
        <v>16</v>
      </c>
      <c r="P10" s="15" t="s">
        <v>16</v>
      </c>
    </row>
    <row r="11" spans="1:16" ht="11.25">
      <c r="A11" s="88"/>
      <c r="B11" s="10" t="s">
        <v>17</v>
      </c>
      <c r="C11" s="11">
        <v>2</v>
      </c>
      <c r="D11" s="11">
        <v>2</v>
      </c>
      <c r="E11" s="11">
        <v>4</v>
      </c>
      <c r="F11" s="11">
        <v>4</v>
      </c>
      <c r="G11" s="11">
        <v>4</v>
      </c>
      <c r="H11" s="11">
        <v>3</v>
      </c>
      <c r="I11" s="11">
        <v>3</v>
      </c>
      <c r="J11" s="14">
        <v>3</v>
      </c>
      <c r="K11" s="15">
        <v>3</v>
      </c>
      <c r="L11" s="15">
        <v>3</v>
      </c>
      <c r="M11" s="15">
        <v>3</v>
      </c>
      <c r="N11" s="15">
        <v>3</v>
      </c>
      <c r="O11" s="15">
        <v>3</v>
      </c>
      <c r="P11" s="15">
        <v>3</v>
      </c>
    </row>
    <row r="12" spans="1:16" ht="11.25">
      <c r="A12" s="88"/>
      <c r="B12" s="10" t="s">
        <v>18</v>
      </c>
      <c r="C12" s="16" t="s">
        <v>16</v>
      </c>
      <c r="D12" s="11">
        <v>3</v>
      </c>
      <c r="E12" s="11">
        <v>2</v>
      </c>
      <c r="F12" s="11">
        <v>2</v>
      </c>
      <c r="G12" s="11">
        <v>2</v>
      </c>
      <c r="H12" s="11">
        <v>2</v>
      </c>
      <c r="I12" s="11">
        <v>2</v>
      </c>
      <c r="J12" s="14">
        <v>4</v>
      </c>
      <c r="K12" s="15">
        <v>4</v>
      </c>
      <c r="L12" s="15">
        <v>4</v>
      </c>
      <c r="M12" s="15">
        <v>4</v>
      </c>
      <c r="N12" s="15">
        <v>4</v>
      </c>
      <c r="O12" s="15">
        <v>4</v>
      </c>
      <c r="P12" s="15">
        <v>3</v>
      </c>
    </row>
    <row r="13" spans="1:16" ht="11.25">
      <c r="A13" s="88" t="s">
        <v>19</v>
      </c>
      <c r="B13" s="10" t="s">
        <v>20</v>
      </c>
      <c r="C13" s="11">
        <v>1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4">
        <v>1</v>
      </c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5">
        <v>1</v>
      </c>
    </row>
    <row r="14" spans="1:16" ht="11.25">
      <c r="A14" s="88"/>
      <c r="B14" s="10" t="s">
        <v>21</v>
      </c>
      <c r="C14" s="11">
        <v>3</v>
      </c>
      <c r="D14" s="11">
        <v>2</v>
      </c>
      <c r="E14" s="11">
        <v>2</v>
      </c>
      <c r="F14" s="11">
        <v>1</v>
      </c>
      <c r="G14" s="11">
        <v>1</v>
      </c>
      <c r="H14" s="11">
        <v>1</v>
      </c>
      <c r="I14" s="11">
        <v>1</v>
      </c>
      <c r="J14" s="14">
        <v>1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</row>
    <row r="15" spans="1:16" ht="11.25">
      <c r="A15" s="88" t="s">
        <v>22</v>
      </c>
      <c r="B15" s="10" t="s">
        <v>23</v>
      </c>
      <c r="C15" s="11">
        <v>3</v>
      </c>
      <c r="D15" s="11">
        <v>3</v>
      </c>
      <c r="E15" s="11">
        <v>3</v>
      </c>
      <c r="F15" s="11">
        <v>3</v>
      </c>
      <c r="G15" s="11">
        <v>3</v>
      </c>
      <c r="H15" s="11">
        <v>3</v>
      </c>
      <c r="I15" s="11">
        <v>3</v>
      </c>
      <c r="J15" s="14">
        <v>3</v>
      </c>
      <c r="K15" s="15">
        <v>2</v>
      </c>
      <c r="L15" s="15">
        <v>2</v>
      </c>
      <c r="M15" s="15">
        <v>2</v>
      </c>
      <c r="N15" s="15">
        <v>2</v>
      </c>
      <c r="O15" s="15">
        <v>2</v>
      </c>
      <c r="P15" s="15">
        <v>2</v>
      </c>
    </row>
    <row r="16" spans="1:16" ht="11.25">
      <c r="A16" s="88"/>
      <c r="B16" s="10" t="s">
        <v>24</v>
      </c>
      <c r="C16" s="11">
        <v>1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4">
        <v>1</v>
      </c>
      <c r="K16" s="15">
        <v>2</v>
      </c>
      <c r="L16" s="15">
        <v>2</v>
      </c>
      <c r="M16" s="15">
        <v>2</v>
      </c>
      <c r="N16" s="15">
        <v>2</v>
      </c>
      <c r="O16" s="15">
        <v>2</v>
      </c>
      <c r="P16" s="15">
        <v>2</v>
      </c>
    </row>
    <row r="17" spans="1:16" ht="11.25">
      <c r="A17" s="17" t="s">
        <v>25</v>
      </c>
      <c r="B17" s="10" t="s">
        <v>25</v>
      </c>
      <c r="C17" s="11">
        <v>3</v>
      </c>
      <c r="D17" s="11">
        <v>3</v>
      </c>
      <c r="E17" s="11">
        <v>3</v>
      </c>
      <c r="F17" s="11">
        <v>3</v>
      </c>
      <c r="G17" s="11">
        <v>4</v>
      </c>
      <c r="H17" s="11">
        <v>4</v>
      </c>
      <c r="I17" s="11">
        <v>4</v>
      </c>
      <c r="J17" s="14">
        <v>3</v>
      </c>
      <c r="K17" s="15">
        <v>3</v>
      </c>
      <c r="L17" s="15">
        <v>3</v>
      </c>
      <c r="M17" s="15">
        <v>3</v>
      </c>
      <c r="N17" s="15">
        <v>3</v>
      </c>
      <c r="O17" s="15">
        <v>3</v>
      </c>
      <c r="P17" s="15">
        <v>2</v>
      </c>
    </row>
    <row r="18" spans="1:16" ht="11.25">
      <c r="A18" s="17" t="s">
        <v>26</v>
      </c>
      <c r="B18" s="10" t="s">
        <v>27</v>
      </c>
      <c r="C18" s="11">
        <v>1</v>
      </c>
      <c r="D18" s="11">
        <v>1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4">
        <v>1</v>
      </c>
      <c r="K18" s="15">
        <v>1</v>
      </c>
      <c r="L18" s="15">
        <v>1</v>
      </c>
      <c r="M18" s="15">
        <v>1</v>
      </c>
      <c r="N18" s="15">
        <v>1</v>
      </c>
      <c r="O18" s="15">
        <v>1</v>
      </c>
      <c r="P18" s="15">
        <v>1</v>
      </c>
    </row>
    <row r="19" spans="1:16" ht="11.25">
      <c r="A19" s="17" t="s">
        <v>28</v>
      </c>
      <c r="B19" s="10" t="s">
        <v>28</v>
      </c>
      <c r="C19" s="11" t="s">
        <v>16</v>
      </c>
      <c r="D19" s="11" t="s">
        <v>16</v>
      </c>
      <c r="E19" s="11" t="s">
        <v>16</v>
      </c>
      <c r="F19" s="11" t="s">
        <v>16</v>
      </c>
      <c r="G19" s="11" t="s">
        <v>16</v>
      </c>
      <c r="H19" s="11" t="s">
        <v>16</v>
      </c>
      <c r="I19" s="11" t="s">
        <v>16</v>
      </c>
      <c r="J19" s="14" t="s">
        <v>16</v>
      </c>
      <c r="K19" s="15" t="s">
        <v>16</v>
      </c>
      <c r="L19" s="15" t="s">
        <v>16</v>
      </c>
      <c r="M19" s="15" t="s">
        <v>16</v>
      </c>
      <c r="N19" s="15" t="s">
        <v>16</v>
      </c>
      <c r="O19" s="15" t="s">
        <v>16</v>
      </c>
      <c r="P19" s="15" t="s">
        <v>16</v>
      </c>
    </row>
    <row r="20" spans="1:16" ht="11.25">
      <c r="A20" s="17" t="s">
        <v>29</v>
      </c>
      <c r="B20" s="10" t="s">
        <v>30</v>
      </c>
      <c r="C20" s="11">
        <v>8</v>
      </c>
      <c r="D20" s="11">
        <v>9</v>
      </c>
      <c r="E20" s="11">
        <v>8</v>
      </c>
      <c r="F20" s="11">
        <v>11</v>
      </c>
      <c r="G20" s="11">
        <v>11</v>
      </c>
      <c r="H20" s="11">
        <v>11</v>
      </c>
      <c r="I20" s="11">
        <v>10</v>
      </c>
      <c r="J20" s="14">
        <v>9</v>
      </c>
      <c r="K20" s="15">
        <v>8</v>
      </c>
      <c r="L20" s="15">
        <v>8</v>
      </c>
      <c r="M20" s="15">
        <v>8</v>
      </c>
      <c r="N20" s="15">
        <v>8</v>
      </c>
      <c r="O20" s="15">
        <v>8</v>
      </c>
      <c r="P20" s="15">
        <v>8</v>
      </c>
    </row>
    <row r="21" spans="1:16" ht="11.25">
      <c r="A21" s="88" t="s">
        <v>31</v>
      </c>
      <c r="B21" s="10" t="s">
        <v>32</v>
      </c>
      <c r="C21" s="11">
        <v>1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14">
        <v>1</v>
      </c>
      <c r="K21" s="15">
        <v>1</v>
      </c>
      <c r="L21" s="15">
        <v>1</v>
      </c>
      <c r="M21" s="15">
        <v>1</v>
      </c>
      <c r="N21" s="15">
        <v>1</v>
      </c>
      <c r="O21" s="15">
        <v>1</v>
      </c>
      <c r="P21" s="15">
        <v>1</v>
      </c>
    </row>
    <row r="22" spans="1:16" ht="11.25">
      <c r="A22" s="88"/>
      <c r="B22" s="10" t="s">
        <v>33</v>
      </c>
      <c r="C22" s="16">
        <v>6</v>
      </c>
      <c r="D22" s="11">
        <v>6</v>
      </c>
      <c r="E22" s="11">
        <v>5</v>
      </c>
      <c r="F22" s="11">
        <v>5</v>
      </c>
      <c r="G22" s="11">
        <v>7</v>
      </c>
      <c r="H22" s="11">
        <v>7</v>
      </c>
      <c r="I22" s="11">
        <v>6</v>
      </c>
      <c r="J22" s="14">
        <v>6</v>
      </c>
      <c r="K22" s="15">
        <v>6</v>
      </c>
      <c r="L22" s="15">
        <v>6</v>
      </c>
      <c r="M22" s="15">
        <v>6</v>
      </c>
      <c r="N22" s="15">
        <v>7</v>
      </c>
      <c r="O22" s="15">
        <v>7</v>
      </c>
      <c r="P22" s="15">
        <v>7</v>
      </c>
    </row>
    <row r="23" spans="1:16" ht="11.25">
      <c r="A23" s="88" t="s">
        <v>34</v>
      </c>
      <c r="B23" s="10" t="s">
        <v>35</v>
      </c>
      <c r="C23" s="16">
        <v>1</v>
      </c>
      <c r="D23" s="11">
        <v>2</v>
      </c>
      <c r="E23" s="11">
        <v>3</v>
      </c>
      <c r="F23" s="11">
        <v>3</v>
      </c>
      <c r="G23" s="11">
        <v>4</v>
      </c>
      <c r="H23" s="11">
        <v>4</v>
      </c>
      <c r="I23" s="11">
        <v>3</v>
      </c>
      <c r="J23" s="14">
        <v>3</v>
      </c>
      <c r="K23" s="15">
        <v>3</v>
      </c>
      <c r="L23" s="15">
        <v>3</v>
      </c>
      <c r="M23" s="15">
        <v>3</v>
      </c>
      <c r="N23" s="15">
        <v>3</v>
      </c>
      <c r="O23" s="15">
        <v>3</v>
      </c>
      <c r="P23" s="15">
        <v>3</v>
      </c>
    </row>
    <row r="24" spans="1:16" ht="11.25">
      <c r="A24" s="88"/>
      <c r="B24" s="10" t="s">
        <v>36</v>
      </c>
      <c r="C24" s="16" t="s">
        <v>16</v>
      </c>
      <c r="D24" s="11" t="s">
        <v>16</v>
      </c>
      <c r="E24" s="11" t="s">
        <v>16</v>
      </c>
      <c r="F24" s="11" t="s">
        <v>16</v>
      </c>
      <c r="G24" s="11" t="s">
        <v>16</v>
      </c>
      <c r="H24" s="14" t="s">
        <v>16</v>
      </c>
      <c r="I24" s="14" t="s">
        <v>16</v>
      </c>
      <c r="J24" s="14" t="s">
        <v>16</v>
      </c>
      <c r="K24" s="15" t="s">
        <v>16</v>
      </c>
      <c r="L24" s="15" t="s">
        <v>16</v>
      </c>
      <c r="M24" s="15" t="s">
        <v>16</v>
      </c>
      <c r="N24" s="15">
        <v>1</v>
      </c>
      <c r="O24" s="15">
        <v>1</v>
      </c>
      <c r="P24" s="15">
        <v>1</v>
      </c>
    </row>
    <row r="25" spans="1:16" ht="11.25">
      <c r="A25" s="88" t="s">
        <v>37</v>
      </c>
      <c r="B25" s="10" t="s">
        <v>38</v>
      </c>
      <c r="C25" s="16">
        <v>1</v>
      </c>
      <c r="D25" s="11">
        <v>1</v>
      </c>
      <c r="E25" s="11">
        <v>1</v>
      </c>
      <c r="F25" s="11">
        <v>1</v>
      </c>
      <c r="G25" s="11">
        <v>1</v>
      </c>
      <c r="H25" s="11">
        <v>2</v>
      </c>
      <c r="I25" s="11">
        <v>2</v>
      </c>
      <c r="J25" s="14">
        <v>2</v>
      </c>
      <c r="K25" s="15">
        <v>2</v>
      </c>
      <c r="L25" s="15">
        <v>2</v>
      </c>
      <c r="M25" s="15">
        <v>1</v>
      </c>
      <c r="N25" s="15">
        <v>1</v>
      </c>
      <c r="O25" s="15">
        <v>1</v>
      </c>
      <c r="P25" s="15">
        <v>1</v>
      </c>
    </row>
    <row r="26" spans="1:16" ht="11.25">
      <c r="A26" s="88"/>
      <c r="B26" s="10" t="s">
        <v>39</v>
      </c>
      <c r="C26" s="16" t="s">
        <v>16</v>
      </c>
      <c r="D26" s="11"/>
      <c r="E26" s="11">
        <v>2</v>
      </c>
      <c r="F26" s="11">
        <v>1</v>
      </c>
      <c r="G26" s="11">
        <v>2</v>
      </c>
      <c r="H26" s="11">
        <v>2</v>
      </c>
      <c r="I26" s="11">
        <v>2</v>
      </c>
      <c r="J26" s="14">
        <v>1</v>
      </c>
      <c r="K26" s="15">
        <v>1</v>
      </c>
      <c r="L26" s="15">
        <v>1</v>
      </c>
      <c r="M26" s="15">
        <v>1</v>
      </c>
      <c r="N26" s="15">
        <v>1</v>
      </c>
      <c r="O26" s="15">
        <v>1</v>
      </c>
      <c r="P26" s="15">
        <v>1</v>
      </c>
    </row>
    <row r="27" spans="1:16" ht="11.25">
      <c r="A27" s="17" t="s">
        <v>40</v>
      </c>
      <c r="B27" s="10" t="s">
        <v>41</v>
      </c>
      <c r="C27" s="16" t="s">
        <v>16</v>
      </c>
      <c r="D27" s="11">
        <v>2</v>
      </c>
      <c r="E27" s="11">
        <v>2</v>
      </c>
      <c r="F27" s="11">
        <v>2</v>
      </c>
      <c r="G27" s="11">
        <v>2</v>
      </c>
      <c r="H27" s="11">
        <v>2</v>
      </c>
      <c r="I27" s="11">
        <v>2</v>
      </c>
      <c r="J27" s="14">
        <v>2</v>
      </c>
      <c r="K27" s="15">
        <v>2</v>
      </c>
      <c r="L27" s="15">
        <v>2</v>
      </c>
      <c r="M27" s="15">
        <v>2</v>
      </c>
      <c r="N27" s="15">
        <v>2</v>
      </c>
      <c r="O27" s="15">
        <v>2</v>
      </c>
      <c r="P27" s="15">
        <v>2</v>
      </c>
    </row>
    <row r="28" spans="1:16" ht="11.25">
      <c r="A28" s="17" t="s">
        <v>42</v>
      </c>
      <c r="B28" s="10" t="s">
        <v>43</v>
      </c>
      <c r="C28" s="11">
        <v>3</v>
      </c>
      <c r="D28" s="11">
        <v>4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4">
        <v>4</v>
      </c>
      <c r="K28" s="15">
        <v>4</v>
      </c>
      <c r="L28" s="15">
        <v>4</v>
      </c>
      <c r="M28" s="15">
        <v>4</v>
      </c>
      <c r="N28" s="15">
        <v>4</v>
      </c>
      <c r="O28" s="15">
        <v>4</v>
      </c>
      <c r="P28" s="15">
        <v>4</v>
      </c>
    </row>
    <row r="29" spans="1:16" ht="11.25">
      <c r="A29" s="17" t="s">
        <v>44</v>
      </c>
      <c r="B29" s="18" t="s">
        <v>44</v>
      </c>
      <c r="C29" s="19" t="s">
        <v>16</v>
      </c>
      <c r="D29" s="19" t="s">
        <v>16</v>
      </c>
      <c r="E29" s="19" t="s">
        <v>16</v>
      </c>
      <c r="F29" s="19" t="s">
        <v>16</v>
      </c>
      <c r="G29" s="19" t="s">
        <v>16</v>
      </c>
      <c r="H29" s="19" t="s">
        <v>16</v>
      </c>
      <c r="I29" s="19" t="s">
        <v>16</v>
      </c>
      <c r="J29" s="19" t="s">
        <v>16</v>
      </c>
      <c r="K29" s="19" t="s">
        <v>16</v>
      </c>
      <c r="L29" s="19" t="s">
        <v>16</v>
      </c>
      <c r="M29" s="19" t="s">
        <v>16</v>
      </c>
      <c r="N29" s="19" t="s">
        <v>16</v>
      </c>
      <c r="O29" s="19" t="s">
        <v>16</v>
      </c>
      <c r="P29" s="19" t="s">
        <v>16</v>
      </c>
    </row>
    <row r="30" ht="12.75">
      <c r="B30" s="3" t="s">
        <v>45</v>
      </c>
    </row>
    <row r="33" spans="1:2" s="5" customFormat="1" ht="12.75">
      <c r="A33"/>
      <c r="B33" s="5" t="s">
        <v>46</v>
      </c>
    </row>
  </sheetData>
  <sheetProtection selectLockedCells="1" selectUnlockedCells="1"/>
  <mergeCells count="7">
    <mergeCell ref="A25:A26"/>
    <mergeCell ref="A7:A9"/>
    <mergeCell ref="A10:A12"/>
    <mergeCell ref="A13:A14"/>
    <mergeCell ref="A15:A16"/>
    <mergeCell ref="A21:A22"/>
    <mergeCell ref="A23:A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N6" sqref="N6:O12"/>
    </sheetView>
  </sheetViews>
  <sheetFormatPr defaultColWidth="11.421875" defaultRowHeight="12.75"/>
  <cols>
    <col min="1" max="1" width="25.421875" style="3" customWidth="1"/>
    <col min="2" max="9" width="9.140625" style="3" customWidth="1"/>
    <col min="10" max="16384" width="11.421875" style="3" customWidth="1"/>
  </cols>
  <sheetData>
    <row r="1" ht="11.25">
      <c r="A1" s="4" t="s">
        <v>47</v>
      </c>
    </row>
    <row r="2" ht="11.25">
      <c r="A2" s="5" t="s">
        <v>7</v>
      </c>
    </row>
    <row r="3" ht="11.25">
      <c r="A3" s="5"/>
    </row>
    <row r="4" ht="11.25">
      <c r="A4" s="5"/>
    </row>
    <row r="5" spans="1:15" ht="11.25">
      <c r="A5" s="20"/>
      <c r="B5" s="21">
        <v>2004</v>
      </c>
      <c r="C5" s="21">
        <v>2005</v>
      </c>
      <c r="D5" s="21">
        <v>2006</v>
      </c>
      <c r="E5" s="21">
        <v>2007</v>
      </c>
      <c r="F5" s="21">
        <v>2008</v>
      </c>
      <c r="G5" s="21">
        <v>2009</v>
      </c>
      <c r="H5" s="21">
        <v>2010</v>
      </c>
      <c r="I5" s="21">
        <v>2011</v>
      </c>
      <c r="J5" s="21">
        <v>2012</v>
      </c>
      <c r="K5" s="21">
        <v>2013</v>
      </c>
      <c r="L5" s="21">
        <v>2014</v>
      </c>
      <c r="M5" s="21">
        <v>2015</v>
      </c>
      <c r="N5" s="21">
        <v>2016</v>
      </c>
      <c r="O5" s="21">
        <v>2017</v>
      </c>
    </row>
    <row r="6" spans="1:15" ht="11.25">
      <c r="A6" s="3" t="s">
        <v>48</v>
      </c>
      <c r="B6" s="22">
        <v>407351</v>
      </c>
      <c r="C6" s="22">
        <v>531250</v>
      </c>
      <c r="D6" s="22">
        <v>554707</v>
      </c>
      <c r="E6" s="22">
        <v>630697</v>
      </c>
      <c r="F6" s="23">
        <v>835568</v>
      </c>
      <c r="G6" s="23">
        <v>771990</v>
      </c>
      <c r="H6" s="23">
        <v>793574</v>
      </c>
      <c r="I6" s="23">
        <v>806952</v>
      </c>
      <c r="J6" s="23">
        <v>857144</v>
      </c>
      <c r="K6" s="23">
        <v>768065</v>
      </c>
      <c r="L6" s="23">
        <v>896008</v>
      </c>
      <c r="M6" s="23">
        <v>752493</v>
      </c>
      <c r="N6" s="77">
        <v>873529</v>
      </c>
      <c r="O6" s="77">
        <v>944627</v>
      </c>
    </row>
    <row r="7" spans="1:15" ht="11.25">
      <c r="A7" s="3" t="s">
        <v>49</v>
      </c>
      <c r="B7" s="22">
        <v>103050</v>
      </c>
      <c r="C7" s="22">
        <v>166650</v>
      </c>
      <c r="D7" s="22">
        <v>201032</v>
      </c>
      <c r="E7" s="22">
        <v>194060</v>
      </c>
      <c r="F7" s="22">
        <v>275140</v>
      </c>
      <c r="G7" s="22">
        <v>301600</v>
      </c>
      <c r="H7" s="22">
        <v>357522</v>
      </c>
      <c r="I7" s="22">
        <v>306791</v>
      </c>
      <c r="J7" s="22">
        <v>335463</v>
      </c>
      <c r="K7" s="22">
        <v>205110</v>
      </c>
      <c r="L7" s="22">
        <v>317600</v>
      </c>
      <c r="M7" s="22">
        <v>271400</v>
      </c>
      <c r="N7" s="22">
        <v>281473</v>
      </c>
      <c r="O7" s="22">
        <v>388292</v>
      </c>
    </row>
    <row r="8" spans="1:15" ht="11.25">
      <c r="A8" s="3" t="s">
        <v>50</v>
      </c>
      <c r="B8" s="22">
        <v>209128</v>
      </c>
      <c r="C8" s="22">
        <v>206213</v>
      </c>
      <c r="D8" s="22">
        <v>310310</v>
      </c>
      <c r="E8" s="22">
        <v>180555</v>
      </c>
      <c r="F8" s="22">
        <v>185638</v>
      </c>
      <c r="G8" s="22">
        <v>160754</v>
      </c>
      <c r="H8" s="22">
        <v>172625</v>
      </c>
      <c r="I8" s="22">
        <v>117441</v>
      </c>
      <c r="J8" s="22">
        <v>250000</v>
      </c>
      <c r="K8" s="22">
        <v>342000</v>
      </c>
      <c r="L8" s="22">
        <v>387051</v>
      </c>
      <c r="M8" s="22">
        <v>415850</v>
      </c>
      <c r="N8" s="22">
        <v>320310</v>
      </c>
      <c r="O8" s="22">
        <v>348816</v>
      </c>
    </row>
    <row r="9" ht="11.25">
      <c r="A9" s="4" t="s">
        <v>51</v>
      </c>
    </row>
    <row r="10" spans="1:15" ht="11.25">
      <c r="A10" s="3" t="s">
        <v>48</v>
      </c>
      <c r="B10" s="3">
        <v>75592</v>
      </c>
      <c r="C10" s="3">
        <v>84263</v>
      </c>
      <c r="D10" s="3">
        <v>98932</v>
      </c>
      <c r="E10" s="3">
        <v>86854</v>
      </c>
      <c r="F10" s="23">
        <v>105857</v>
      </c>
      <c r="G10" s="23">
        <v>123652</v>
      </c>
      <c r="H10" s="23">
        <v>126213</v>
      </c>
      <c r="I10" s="23">
        <v>170122</v>
      </c>
      <c r="J10" s="23">
        <v>156982</v>
      </c>
      <c r="K10" s="23">
        <v>141562</v>
      </c>
      <c r="L10" s="23">
        <v>149509</v>
      </c>
      <c r="M10" s="23">
        <v>139075</v>
      </c>
      <c r="N10" s="77">
        <v>155270</v>
      </c>
      <c r="O10" s="77">
        <v>157451</v>
      </c>
    </row>
    <row r="11" spans="1:15" ht="11.25">
      <c r="A11" s="3" t="s">
        <v>49</v>
      </c>
      <c r="B11" s="3">
        <v>1755</v>
      </c>
      <c r="C11" s="3">
        <v>5620</v>
      </c>
      <c r="D11" s="3">
        <v>18936</v>
      </c>
      <c r="E11" s="3">
        <v>18308</v>
      </c>
      <c r="F11" s="22">
        <v>6332</v>
      </c>
      <c r="G11" s="22">
        <v>7805</v>
      </c>
      <c r="H11" s="22">
        <v>10801</v>
      </c>
      <c r="I11" s="22">
        <v>10916</v>
      </c>
      <c r="J11" s="22">
        <v>12205</v>
      </c>
      <c r="K11" s="22">
        <v>7292</v>
      </c>
      <c r="L11" s="22">
        <v>11785</v>
      </c>
      <c r="M11" s="22">
        <v>6488</v>
      </c>
      <c r="N11" s="22">
        <v>8713</v>
      </c>
      <c r="O11" s="22">
        <v>9456</v>
      </c>
    </row>
    <row r="12" spans="1:15" ht="11.25">
      <c r="A12" s="18" t="s">
        <v>50</v>
      </c>
      <c r="B12" s="18">
        <v>3640</v>
      </c>
      <c r="C12" s="18">
        <v>8843</v>
      </c>
      <c r="D12" s="18">
        <v>16229</v>
      </c>
      <c r="E12" s="18">
        <v>9102</v>
      </c>
      <c r="F12" s="24">
        <v>4789</v>
      </c>
      <c r="G12" s="24">
        <v>5245</v>
      </c>
      <c r="H12" s="24">
        <v>2957</v>
      </c>
      <c r="I12" s="24">
        <v>1326</v>
      </c>
      <c r="J12" s="24">
        <v>5190</v>
      </c>
      <c r="K12" s="24">
        <v>10050</v>
      </c>
      <c r="L12" s="24">
        <v>11070</v>
      </c>
      <c r="M12" s="24">
        <v>12499</v>
      </c>
      <c r="N12" s="24">
        <v>13326</v>
      </c>
      <c r="O12" s="24">
        <v>4772</v>
      </c>
    </row>
    <row r="13" ht="11.25">
      <c r="A13" s="3" t="s">
        <v>52</v>
      </c>
    </row>
    <row r="16" s="5" customFormat="1" ht="11.25">
      <c r="A16" s="5" t="s">
        <v>46</v>
      </c>
    </row>
    <row r="18" spans="4:14" ht="11.25"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spans="4:14" ht="11.25"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4:14" ht="11.25"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4:14" ht="11.25"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4:14" ht="11.25"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4:14" ht="11.25"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4:14" ht="11.25"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4"/>
  <sheetViews>
    <sheetView tabSelected="1" view="pageBreakPreview" zoomScaleSheetLayoutView="100" zoomScalePageLayoutView="0" workbookViewId="0" topLeftCell="B1">
      <selection activeCell="B12" sqref="B12"/>
    </sheetView>
  </sheetViews>
  <sheetFormatPr defaultColWidth="11.421875" defaultRowHeight="12.75"/>
  <cols>
    <col min="1" max="1" width="19.421875" style="0" hidden="1" customWidth="1"/>
    <col min="2" max="2" width="22.421875" style="3" customWidth="1"/>
    <col min="3" max="3" width="43.421875" style="3" bestFit="1" customWidth="1"/>
    <col min="4" max="11" width="13.8515625" style="3" customWidth="1"/>
    <col min="12" max="16384" width="11.421875" style="3" customWidth="1"/>
  </cols>
  <sheetData>
    <row r="1" spans="2:13" ht="12.75">
      <c r="B1" s="4" t="s">
        <v>53</v>
      </c>
      <c r="I1" s="25"/>
      <c r="J1" s="25"/>
      <c r="K1" s="25"/>
      <c r="L1" s="25"/>
      <c r="M1" s="25"/>
    </row>
    <row r="2" spans="2:13" ht="12.75">
      <c r="B2" s="5" t="s">
        <v>7</v>
      </c>
      <c r="I2" s="25"/>
      <c r="J2" s="25"/>
      <c r="K2" s="25"/>
      <c r="L2" s="25"/>
      <c r="M2" s="25"/>
    </row>
    <row r="3" spans="2:13" ht="12.75">
      <c r="B3" s="5"/>
      <c r="I3" s="25"/>
      <c r="J3" s="25"/>
      <c r="K3" s="25"/>
      <c r="L3" s="25"/>
      <c r="M3" s="25"/>
    </row>
    <row r="4" spans="2:13" ht="12.75">
      <c r="B4" s="5"/>
      <c r="I4" s="25"/>
      <c r="J4" s="25"/>
      <c r="K4" s="25"/>
      <c r="L4" s="25"/>
      <c r="M4" s="25"/>
    </row>
    <row r="5" spans="2:13" ht="12.75">
      <c r="B5" s="5"/>
      <c r="D5" s="21">
        <v>2010</v>
      </c>
      <c r="E5" s="21">
        <v>2011</v>
      </c>
      <c r="F5" s="21">
        <v>2012</v>
      </c>
      <c r="G5" s="21">
        <v>2013</v>
      </c>
      <c r="H5" s="21">
        <v>2014</v>
      </c>
      <c r="I5" s="21">
        <v>2015</v>
      </c>
      <c r="J5" s="21">
        <v>2016</v>
      </c>
      <c r="K5" s="21">
        <v>2017</v>
      </c>
      <c r="L5" s="25"/>
      <c r="M5" s="25"/>
    </row>
    <row r="6" spans="1:13" ht="11.25">
      <c r="A6" s="90" t="s">
        <v>54</v>
      </c>
      <c r="B6" s="26" t="s">
        <v>55</v>
      </c>
      <c r="C6" s="26" t="s">
        <v>56</v>
      </c>
      <c r="D6" s="27"/>
      <c r="E6" s="28"/>
      <c r="F6" s="28"/>
      <c r="G6" s="28"/>
      <c r="H6" s="28"/>
      <c r="I6" s="28"/>
      <c r="J6" s="28"/>
      <c r="K6" s="25"/>
      <c r="L6" s="25"/>
      <c r="M6" s="25"/>
    </row>
    <row r="7" spans="1:13" ht="11.25">
      <c r="A7" s="90"/>
      <c r="B7" s="29" t="s">
        <v>57</v>
      </c>
      <c r="C7" s="30"/>
      <c r="D7" s="31">
        <f aca="true" t="shared" si="0" ref="D7:J7">SUM(D9:D79)</f>
        <v>793703</v>
      </c>
      <c r="E7" s="31">
        <f t="shared" si="0"/>
        <v>801280</v>
      </c>
      <c r="F7" s="31">
        <f t="shared" si="0"/>
        <v>857144</v>
      </c>
      <c r="G7" s="31">
        <f t="shared" si="0"/>
        <v>768065</v>
      </c>
      <c r="H7" s="31">
        <f t="shared" si="0"/>
        <v>896008</v>
      </c>
      <c r="I7" s="31">
        <f t="shared" si="0"/>
        <v>752493</v>
      </c>
      <c r="J7" s="31">
        <f t="shared" si="0"/>
        <v>873529</v>
      </c>
      <c r="K7" s="31">
        <f>SUM(K9:K79)</f>
        <v>944963</v>
      </c>
      <c r="L7" s="25"/>
      <c r="M7" s="25"/>
    </row>
    <row r="8" spans="1:13" ht="11.25">
      <c r="A8" s="90" t="s">
        <v>10</v>
      </c>
      <c r="B8" s="32" t="s">
        <v>11</v>
      </c>
      <c r="C8" s="27"/>
      <c r="D8" s="33"/>
      <c r="E8" s="34"/>
      <c r="F8" s="34"/>
      <c r="G8" s="34"/>
      <c r="H8" s="34"/>
      <c r="I8" s="34"/>
      <c r="J8" s="34"/>
      <c r="K8" s="34"/>
      <c r="L8" s="25"/>
      <c r="M8" s="25"/>
    </row>
    <row r="9" spans="1:13" ht="11.25">
      <c r="A9" s="90"/>
      <c r="B9" s="35"/>
      <c r="C9" s="35" t="s">
        <v>58</v>
      </c>
      <c r="D9" s="36">
        <v>12209</v>
      </c>
      <c r="E9" s="36">
        <v>13991</v>
      </c>
      <c r="F9" s="36">
        <v>12454</v>
      </c>
      <c r="G9" s="36">
        <v>10168</v>
      </c>
      <c r="H9" s="36">
        <v>10854</v>
      </c>
      <c r="I9" s="36">
        <v>12264</v>
      </c>
      <c r="J9" s="79">
        <v>10404</v>
      </c>
      <c r="K9" s="36">
        <v>10127</v>
      </c>
      <c r="L9" s="37"/>
      <c r="M9" s="37"/>
    </row>
    <row r="10" spans="1:13" ht="11.25">
      <c r="A10" s="90"/>
      <c r="B10" s="35"/>
      <c r="C10" s="35" t="s">
        <v>59</v>
      </c>
      <c r="D10" s="38">
        <v>12730</v>
      </c>
      <c r="E10" s="38">
        <v>12322</v>
      </c>
      <c r="F10" s="38">
        <v>15310</v>
      </c>
      <c r="G10" s="38">
        <v>25716</v>
      </c>
      <c r="H10" s="38">
        <v>16857</v>
      </c>
      <c r="I10" s="38">
        <v>10575</v>
      </c>
      <c r="J10" s="38">
        <v>10575</v>
      </c>
      <c r="K10" s="38">
        <v>10575</v>
      </c>
      <c r="L10" s="37"/>
      <c r="M10" s="37"/>
    </row>
    <row r="11" spans="1:13" ht="11.25">
      <c r="A11" s="90"/>
      <c r="B11" s="39"/>
      <c r="C11" s="39" t="s">
        <v>60</v>
      </c>
      <c r="D11" s="40">
        <v>12730</v>
      </c>
      <c r="E11" s="40">
        <v>13814</v>
      </c>
      <c r="F11" s="40">
        <v>11383</v>
      </c>
      <c r="G11" s="40">
        <v>11383</v>
      </c>
      <c r="H11" s="40">
        <v>45561</v>
      </c>
      <c r="I11" s="40">
        <v>52674</v>
      </c>
      <c r="J11" s="78">
        <v>42242</v>
      </c>
      <c r="K11" s="78">
        <v>11175</v>
      </c>
      <c r="L11" s="41"/>
      <c r="M11" s="42"/>
    </row>
    <row r="12" spans="1:13" ht="11.25">
      <c r="A12" s="90"/>
      <c r="B12" s="32" t="s">
        <v>12</v>
      </c>
      <c r="C12" s="35"/>
      <c r="D12" s="38"/>
      <c r="E12" s="36"/>
      <c r="F12" s="36"/>
      <c r="G12" s="36"/>
      <c r="H12" s="36"/>
      <c r="I12" s="36"/>
      <c r="J12" s="36"/>
      <c r="K12" s="36"/>
      <c r="L12" s="41"/>
      <c r="M12" s="42"/>
    </row>
    <row r="13" spans="1:13" ht="12.75">
      <c r="A13" s="90"/>
      <c r="B13"/>
      <c r="C13" s="35" t="s">
        <v>61</v>
      </c>
      <c r="D13" s="38">
        <v>5502</v>
      </c>
      <c r="E13" s="36">
        <v>6312</v>
      </c>
      <c r="F13" s="36">
        <v>9348</v>
      </c>
      <c r="G13" s="36">
        <v>7632</v>
      </c>
      <c r="H13" s="36">
        <v>6055</v>
      </c>
      <c r="I13" s="36">
        <v>5063</v>
      </c>
      <c r="J13" s="36">
        <v>4315</v>
      </c>
      <c r="K13" s="36">
        <v>5305</v>
      </c>
      <c r="L13" s="41"/>
      <c r="M13" s="42"/>
    </row>
    <row r="14" spans="1:13" ht="11.25">
      <c r="A14" s="90"/>
      <c r="B14" s="39"/>
      <c r="C14" s="39" t="s">
        <v>62</v>
      </c>
      <c r="D14" s="39" t="s">
        <v>63</v>
      </c>
      <c r="E14" s="39" t="s">
        <v>63</v>
      </c>
      <c r="F14" s="39" t="s">
        <v>63</v>
      </c>
      <c r="G14" s="39" t="s">
        <v>63</v>
      </c>
      <c r="H14" s="39">
        <v>25030</v>
      </c>
      <c r="I14" s="39">
        <v>20250</v>
      </c>
      <c r="J14" s="86">
        <v>31121</v>
      </c>
      <c r="K14" s="39">
        <v>44869</v>
      </c>
      <c r="L14" s="41"/>
      <c r="M14" s="42"/>
    </row>
    <row r="15" spans="1:13" ht="11.25">
      <c r="A15" s="90"/>
      <c r="B15" s="32" t="s">
        <v>13</v>
      </c>
      <c r="C15" s="35"/>
      <c r="D15" s="38"/>
      <c r="E15" s="36"/>
      <c r="F15" s="36"/>
      <c r="G15" s="36"/>
      <c r="H15" s="36"/>
      <c r="I15" s="36"/>
      <c r="J15" s="36"/>
      <c r="K15" s="36"/>
      <c r="L15" s="41"/>
      <c r="M15" s="42"/>
    </row>
    <row r="16" spans="1:13" ht="11.25">
      <c r="A16" s="90"/>
      <c r="B16" s="39"/>
      <c r="C16" s="39" t="s">
        <v>64</v>
      </c>
      <c r="D16" s="40">
        <v>8501</v>
      </c>
      <c r="E16" s="40">
        <v>5257</v>
      </c>
      <c r="F16" s="40">
        <v>6138</v>
      </c>
      <c r="G16" s="40">
        <v>6887</v>
      </c>
      <c r="H16" s="40">
        <v>8247</v>
      </c>
      <c r="I16" s="40">
        <v>5739</v>
      </c>
      <c r="J16" s="40">
        <v>10962</v>
      </c>
      <c r="K16" s="40">
        <v>5606</v>
      </c>
      <c r="L16" s="41"/>
      <c r="M16" s="42"/>
    </row>
    <row r="17" spans="1:13" ht="11.25">
      <c r="A17" s="90" t="s">
        <v>65</v>
      </c>
      <c r="B17" s="32" t="s">
        <v>20</v>
      </c>
      <c r="C17" s="35"/>
      <c r="D17" s="43"/>
      <c r="E17" s="36"/>
      <c r="F17" s="36"/>
      <c r="G17" s="36"/>
      <c r="H17" s="36"/>
      <c r="I17" s="36"/>
      <c r="J17" s="36"/>
      <c r="K17" s="36"/>
      <c r="L17" s="37"/>
      <c r="M17" s="37"/>
    </row>
    <row r="18" spans="1:13" ht="11.25">
      <c r="A18" s="90"/>
      <c r="B18" s="39"/>
      <c r="C18" s="39" t="s">
        <v>66</v>
      </c>
      <c r="D18" s="40">
        <v>8642</v>
      </c>
      <c r="E18" s="40">
        <v>11035</v>
      </c>
      <c r="F18" s="40">
        <v>4609</v>
      </c>
      <c r="G18" s="40">
        <v>7213</v>
      </c>
      <c r="H18" s="40">
        <v>7302</v>
      </c>
      <c r="I18" s="40">
        <v>6980</v>
      </c>
      <c r="J18" s="40">
        <v>7733</v>
      </c>
      <c r="K18" s="40">
        <v>8609</v>
      </c>
      <c r="L18" s="37"/>
      <c r="M18" s="37"/>
    </row>
    <row r="19" spans="1:13" ht="11.25">
      <c r="A19" s="90"/>
      <c r="B19" s="32" t="s">
        <v>21</v>
      </c>
      <c r="C19" s="35"/>
      <c r="D19" s="38"/>
      <c r="E19" s="36"/>
      <c r="F19" s="36"/>
      <c r="G19" s="36"/>
      <c r="H19" s="36"/>
      <c r="I19" s="36"/>
      <c r="J19" s="36"/>
      <c r="K19" s="36"/>
      <c r="L19" s="37"/>
      <c r="M19" s="37"/>
    </row>
    <row r="20" spans="1:13" ht="11.25">
      <c r="A20" s="90"/>
      <c r="B20" s="44"/>
      <c r="C20" s="39" t="s">
        <v>67</v>
      </c>
      <c r="D20" s="40">
        <v>19844</v>
      </c>
      <c r="E20" s="40">
        <v>23666</v>
      </c>
      <c r="F20" s="40">
        <v>43927</v>
      </c>
      <c r="G20" s="40">
        <v>23022</v>
      </c>
      <c r="H20" s="40">
        <v>17318</v>
      </c>
      <c r="I20" s="40">
        <v>16824</v>
      </c>
      <c r="J20" s="40">
        <v>11307</v>
      </c>
      <c r="K20" s="40">
        <v>6654</v>
      </c>
      <c r="L20" s="37"/>
      <c r="M20" s="37"/>
    </row>
    <row r="21" spans="1:13" ht="11.25">
      <c r="A21" s="90" t="s">
        <v>25</v>
      </c>
      <c r="B21" s="32" t="s">
        <v>25</v>
      </c>
      <c r="C21" s="35"/>
      <c r="D21" s="38"/>
      <c r="E21" s="36"/>
      <c r="F21" s="36"/>
      <c r="G21" s="36"/>
      <c r="H21" s="36"/>
      <c r="I21" s="36"/>
      <c r="J21" s="36"/>
      <c r="K21" s="36"/>
      <c r="L21" s="42"/>
      <c r="M21" s="42"/>
    </row>
    <row r="22" spans="1:13" ht="11.25">
      <c r="A22" s="90"/>
      <c r="B22" s="35"/>
      <c r="C22" s="35" t="s">
        <v>68</v>
      </c>
      <c r="D22" s="38">
        <v>13397</v>
      </c>
      <c r="E22" s="38">
        <v>9811</v>
      </c>
      <c r="F22" s="38">
        <v>12931</v>
      </c>
      <c r="G22" s="38">
        <v>10898</v>
      </c>
      <c r="H22" s="38">
        <v>13939</v>
      </c>
      <c r="I22" s="38">
        <v>12336</v>
      </c>
      <c r="J22" s="38">
        <v>3336</v>
      </c>
      <c r="K22" s="36" t="s">
        <v>63</v>
      </c>
      <c r="L22" s="45"/>
      <c r="M22" s="45"/>
    </row>
    <row r="23" spans="1:13" ht="11.25">
      <c r="A23" s="90"/>
      <c r="B23" s="35"/>
      <c r="C23" s="35" t="s">
        <v>69</v>
      </c>
      <c r="D23" s="38">
        <v>13796</v>
      </c>
      <c r="E23" s="38">
        <v>15206</v>
      </c>
      <c r="F23" s="38">
        <v>22260</v>
      </c>
      <c r="G23" s="38">
        <v>11243</v>
      </c>
      <c r="H23" s="38">
        <v>17809</v>
      </c>
      <c r="I23" s="38">
        <v>14862</v>
      </c>
      <c r="J23" s="80">
        <v>18111</v>
      </c>
      <c r="K23" s="38">
        <v>56561</v>
      </c>
      <c r="L23" s="42"/>
      <c r="M23" s="42"/>
    </row>
    <row r="24" spans="1:13" ht="11.25">
      <c r="A24" s="90"/>
      <c r="B24" s="39"/>
      <c r="C24" s="39" t="s">
        <v>70</v>
      </c>
      <c r="D24" s="40">
        <v>32979</v>
      </c>
      <c r="E24" s="46">
        <v>29415</v>
      </c>
      <c r="F24" s="46">
        <v>29931</v>
      </c>
      <c r="G24" s="46">
        <v>28687</v>
      </c>
      <c r="H24" s="46">
        <v>30463</v>
      </c>
      <c r="I24" s="46">
        <v>43225</v>
      </c>
      <c r="J24" s="46">
        <v>41017</v>
      </c>
      <c r="K24" s="46">
        <v>29936</v>
      </c>
      <c r="L24" s="47"/>
      <c r="M24" s="48"/>
    </row>
    <row r="25" spans="1:13" ht="11.25">
      <c r="A25" s="90" t="s">
        <v>22</v>
      </c>
      <c r="B25" s="32" t="s">
        <v>23</v>
      </c>
      <c r="C25" s="35"/>
      <c r="D25" s="38"/>
      <c r="E25" s="38"/>
      <c r="F25" s="38"/>
      <c r="G25" s="38"/>
      <c r="H25" s="38"/>
      <c r="I25" s="38"/>
      <c r="J25" s="38"/>
      <c r="K25" s="38"/>
      <c r="L25" s="45"/>
      <c r="M25" s="45"/>
    </row>
    <row r="26" spans="1:13" ht="11.25">
      <c r="A26" s="90"/>
      <c r="B26" s="35"/>
      <c r="C26" s="35" t="s">
        <v>71</v>
      </c>
      <c r="D26" s="36">
        <v>4073</v>
      </c>
      <c r="E26" s="36">
        <v>8210</v>
      </c>
      <c r="F26" s="36" t="s">
        <v>72</v>
      </c>
      <c r="G26" s="36" t="s">
        <v>72</v>
      </c>
      <c r="H26" s="36" t="s">
        <v>72</v>
      </c>
      <c r="I26" s="36" t="s">
        <v>72</v>
      </c>
      <c r="J26" s="36" t="s">
        <v>72</v>
      </c>
      <c r="K26" s="36" t="s">
        <v>72</v>
      </c>
      <c r="L26" s="37"/>
      <c r="M26" s="37"/>
    </row>
    <row r="27" spans="1:13" ht="11.25">
      <c r="A27" s="90"/>
      <c r="B27" s="35"/>
      <c r="C27" s="35" t="s">
        <v>73</v>
      </c>
      <c r="D27" s="36">
        <v>24905</v>
      </c>
      <c r="E27" s="38">
        <v>13718</v>
      </c>
      <c r="F27" s="36">
        <v>17061</v>
      </c>
      <c r="G27" s="36">
        <v>18069</v>
      </c>
      <c r="H27" s="36">
        <v>34974</v>
      </c>
      <c r="I27" s="36">
        <v>3556</v>
      </c>
      <c r="J27" s="36">
        <v>7090</v>
      </c>
      <c r="K27" s="36">
        <v>5831</v>
      </c>
      <c r="L27" s="37"/>
      <c r="M27" s="37"/>
    </row>
    <row r="28" spans="1:13" ht="11.25">
      <c r="A28" s="90"/>
      <c r="B28" s="39"/>
      <c r="C28" s="39" t="s">
        <v>74</v>
      </c>
      <c r="D28" s="40">
        <v>11162</v>
      </c>
      <c r="E28" s="40">
        <v>9432</v>
      </c>
      <c r="F28" s="40">
        <v>14076</v>
      </c>
      <c r="G28" s="40">
        <v>15132</v>
      </c>
      <c r="H28" s="40">
        <v>12608</v>
      </c>
      <c r="I28" s="40">
        <v>14920</v>
      </c>
      <c r="J28" s="40">
        <v>37165</v>
      </c>
      <c r="K28" s="40">
        <v>15048</v>
      </c>
      <c r="L28" s="37"/>
      <c r="M28" s="37"/>
    </row>
    <row r="29" spans="1:13" ht="11.25">
      <c r="A29" s="90"/>
      <c r="B29" s="32" t="s">
        <v>24</v>
      </c>
      <c r="C29" s="35"/>
      <c r="D29" s="38"/>
      <c r="E29" s="36"/>
      <c r="F29" s="36"/>
      <c r="G29" s="36"/>
      <c r="H29" s="36"/>
      <c r="I29" s="36"/>
      <c r="J29" s="36"/>
      <c r="K29" s="36"/>
      <c r="L29" s="37"/>
      <c r="M29" s="37"/>
    </row>
    <row r="30" spans="1:13" ht="11.25">
      <c r="A30" s="90"/>
      <c r="B30" s="35"/>
      <c r="C30" s="35" t="s">
        <v>75</v>
      </c>
      <c r="D30" s="36">
        <v>6535</v>
      </c>
      <c r="E30" s="36">
        <v>12875</v>
      </c>
      <c r="F30" s="36">
        <v>13365</v>
      </c>
      <c r="G30" s="36">
        <v>6741</v>
      </c>
      <c r="H30" s="36">
        <v>10676</v>
      </c>
      <c r="I30" s="36">
        <v>15904</v>
      </c>
      <c r="J30" s="36">
        <v>8239</v>
      </c>
      <c r="K30" s="36">
        <v>11432</v>
      </c>
      <c r="L30" s="37"/>
      <c r="M30" s="37"/>
    </row>
    <row r="31" spans="1:13" ht="11.25">
      <c r="A31" s="90"/>
      <c r="B31" s="39"/>
      <c r="C31" s="39" t="s">
        <v>76</v>
      </c>
      <c r="D31" s="40" t="s">
        <v>63</v>
      </c>
      <c r="E31" s="40" t="s">
        <v>63</v>
      </c>
      <c r="F31" s="40">
        <v>3100</v>
      </c>
      <c r="G31" s="40">
        <v>10743</v>
      </c>
      <c r="H31" s="40">
        <v>7712</v>
      </c>
      <c r="I31" s="40">
        <v>9060</v>
      </c>
      <c r="J31" s="78">
        <v>8228</v>
      </c>
      <c r="K31" s="40">
        <v>8424</v>
      </c>
      <c r="L31" s="37"/>
      <c r="M31" s="37"/>
    </row>
    <row r="32" spans="1:13" ht="11.25">
      <c r="A32" s="90" t="s">
        <v>27</v>
      </c>
      <c r="B32" s="32" t="s">
        <v>27</v>
      </c>
      <c r="C32" s="35"/>
      <c r="D32" s="38"/>
      <c r="E32" s="36"/>
      <c r="F32" s="36"/>
      <c r="G32" s="36"/>
      <c r="H32" s="36"/>
      <c r="I32" s="36"/>
      <c r="J32" s="36"/>
      <c r="K32" s="36"/>
      <c r="L32" s="37"/>
      <c r="M32" s="37"/>
    </row>
    <row r="33" spans="1:13" ht="11.25">
      <c r="A33" s="90"/>
      <c r="B33" s="39"/>
      <c r="C33" s="39" t="s">
        <v>77</v>
      </c>
      <c r="D33" s="40">
        <v>13487</v>
      </c>
      <c r="E33" s="40">
        <v>18201</v>
      </c>
      <c r="F33" s="40">
        <v>19018</v>
      </c>
      <c r="G33" s="40">
        <v>11849</v>
      </c>
      <c r="H33" s="40">
        <v>18458</v>
      </c>
      <c r="I33" s="40">
        <v>17946</v>
      </c>
      <c r="J33" s="40">
        <v>18970</v>
      </c>
      <c r="K33" s="78">
        <v>64688</v>
      </c>
      <c r="L33" s="45"/>
      <c r="M33" s="45"/>
    </row>
    <row r="34" spans="1:13" ht="11.25">
      <c r="A34" s="90" t="s">
        <v>29</v>
      </c>
      <c r="B34" s="32" t="s">
        <v>78</v>
      </c>
      <c r="C34" s="35"/>
      <c r="D34" s="38"/>
      <c r="E34" s="36"/>
      <c r="F34" s="36"/>
      <c r="G34" s="36"/>
      <c r="H34" s="36"/>
      <c r="I34" s="36"/>
      <c r="J34" s="36"/>
      <c r="K34" s="36"/>
      <c r="L34" s="49"/>
      <c r="M34" s="49"/>
    </row>
    <row r="35" spans="1:13" ht="11.25">
      <c r="A35" s="90"/>
      <c r="C35" s="35" t="s">
        <v>79</v>
      </c>
      <c r="D35" s="36">
        <v>7832</v>
      </c>
      <c r="E35" s="36">
        <v>9098</v>
      </c>
      <c r="F35" s="36">
        <v>18354</v>
      </c>
      <c r="G35" s="36">
        <v>7210</v>
      </c>
      <c r="H35" s="36">
        <v>7320</v>
      </c>
      <c r="I35" s="36">
        <v>7490</v>
      </c>
      <c r="J35" s="36">
        <v>7490</v>
      </c>
      <c r="K35" s="36">
        <v>35155</v>
      </c>
      <c r="L35" s="49"/>
      <c r="M35" s="49"/>
    </row>
    <row r="36" spans="1:13" ht="11.25">
      <c r="A36" s="90"/>
      <c r="B36" s="35"/>
      <c r="C36" s="35" t="s">
        <v>80</v>
      </c>
      <c r="D36" s="36">
        <v>22555</v>
      </c>
      <c r="E36" s="36">
        <v>31047</v>
      </c>
      <c r="F36" s="36">
        <v>55699</v>
      </c>
      <c r="G36" s="36">
        <v>66313</v>
      </c>
      <c r="H36" s="36">
        <v>12086</v>
      </c>
      <c r="I36" s="36">
        <v>5724</v>
      </c>
      <c r="J36" s="36">
        <v>5924</v>
      </c>
      <c r="K36" s="36">
        <v>15331</v>
      </c>
      <c r="L36" s="49"/>
      <c r="M36" s="49"/>
    </row>
    <row r="37" spans="1:13" ht="11.25">
      <c r="A37" s="90"/>
      <c r="B37" s="35"/>
      <c r="C37" s="35" t="s">
        <v>81</v>
      </c>
      <c r="D37" s="36">
        <v>6821</v>
      </c>
      <c r="E37" s="36">
        <v>8943</v>
      </c>
      <c r="F37" s="36">
        <v>8094</v>
      </c>
      <c r="G37" s="36">
        <v>7309</v>
      </c>
      <c r="H37" s="36">
        <v>7385</v>
      </c>
      <c r="I37" s="36">
        <v>7061</v>
      </c>
      <c r="J37" s="36">
        <v>8071</v>
      </c>
      <c r="K37" s="36">
        <v>11452</v>
      </c>
      <c r="L37" s="50"/>
      <c r="M37" s="50"/>
    </row>
    <row r="38" spans="1:13" ht="11.25">
      <c r="A38" s="90"/>
      <c r="B38" s="35"/>
      <c r="C38" s="35" t="s">
        <v>82</v>
      </c>
      <c r="D38" s="36">
        <v>5967</v>
      </c>
      <c r="E38" s="36">
        <v>4626</v>
      </c>
      <c r="F38" s="36">
        <v>7497</v>
      </c>
      <c r="G38" s="36">
        <v>6753</v>
      </c>
      <c r="H38" s="36">
        <v>5534</v>
      </c>
      <c r="I38" s="36">
        <v>7212</v>
      </c>
      <c r="J38" s="36">
        <v>6064</v>
      </c>
      <c r="K38" s="36">
        <v>5687</v>
      </c>
      <c r="L38" s="37"/>
      <c r="M38" s="37"/>
    </row>
    <row r="39" spans="1:13" ht="11.25">
      <c r="A39" s="90"/>
      <c r="B39" s="35"/>
      <c r="C39" s="35" t="s">
        <v>83</v>
      </c>
      <c r="D39" s="36">
        <v>6993</v>
      </c>
      <c r="E39" s="36">
        <v>23943</v>
      </c>
      <c r="F39" s="36">
        <v>11236</v>
      </c>
      <c r="G39" s="36">
        <v>14429</v>
      </c>
      <c r="H39" s="36">
        <v>4669</v>
      </c>
      <c r="I39" s="36">
        <v>0</v>
      </c>
      <c r="J39" s="36">
        <v>0</v>
      </c>
      <c r="K39" s="36">
        <v>11236</v>
      </c>
      <c r="L39" s="37"/>
      <c r="M39" s="37"/>
    </row>
    <row r="40" spans="1:13" ht="11.25">
      <c r="A40" s="90"/>
      <c r="B40" s="35"/>
      <c r="C40" s="35" t="s">
        <v>84</v>
      </c>
      <c r="D40" s="36">
        <v>2673</v>
      </c>
      <c r="E40" s="36" t="s">
        <v>72</v>
      </c>
      <c r="F40" s="36" t="s">
        <v>72</v>
      </c>
      <c r="G40" s="36" t="s">
        <v>72</v>
      </c>
      <c r="H40" s="36"/>
      <c r="I40" s="36" t="s">
        <v>63</v>
      </c>
      <c r="J40" s="36"/>
      <c r="K40" s="36"/>
      <c r="L40" s="37"/>
      <c r="M40" s="37"/>
    </row>
    <row r="41" spans="1:13" ht="11.25">
      <c r="A41" s="90"/>
      <c r="B41" s="39"/>
      <c r="C41" s="39" t="s">
        <v>85</v>
      </c>
      <c r="D41" s="40">
        <v>9039</v>
      </c>
      <c r="E41" s="40">
        <v>10741</v>
      </c>
      <c r="F41" s="40">
        <v>16492</v>
      </c>
      <c r="G41" s="40">
        <v>14520</v>
      </c>
      <c r="H41" s="40">
        <v>9516</v>
      </c>
      <c r="I41" s="40">
        <v>7379</v>
      </c>
      <c r="J41" s="40">
        <v>11486</v>
      </c>
      <c r="K41" s="40">
        <v>11866</v>
      </c>
      <c r="L41" s="45"/>
      <c r="M41" s="45"/>
    </row>
    <row r="42" spans="1:13" ht="11.25">
      <c r="A42" s="90" t="s">
        <v>31</v>
      </c>
      <c r="B42" s="32" t="s">
        <v>32</v>
      </c>
      <c r="C42" s="35"/>
      <c r="D42" s="38"/>
      <c r="E42" s="36"/>
      <c r="F42" s="36"/>
      <c r="G42" s="36"/>
      <c r="H42" s="36"/>
      <c r="I42" s="36"/>
      <c r="J42" s="36"/>
      <c r="K42" s="36"/>
      <c r="L42" s="37"/>
      <c r="M42" s="37"/>
    </row>
    <row r="43" spans="1:13" ht="11.25">
      <c r="A43" s="90"/>
      <c r="B43" s="39"/>
      <c r="C43" s="39" t="s">
        <v>86</v>
      </c>
      <c r="D43" s="46">
        <v>22485</v>
      </c>
      <c r="E43" s="46">
        <v>21455</v>
      </c>
      <c r="F43" s="46">
        <v>25166</v>
      </c>
      <c r="G43" s="46">
        <v>29186</v>
      </c>
      <c r="H43" s="46">
        <v>26967</v>
      </c>
      <c r="I43" s="46">
        <v>32541</v>
      </c>
      <c r="J43" s="46">
        <v>36613</v>
      </c>
      <c r="K43" s="46">
        <v>38204</v>
      </c>
      <c r="L43" s="37"/>
      <c r="M43" s="37"/>
    </row>
    <row r="44" spans="1:13" ht="11.25">
      <c r="A44" s="90"/>
      <c r="B44" s="32" t="s">
        <v>33</v>
      </c>
      <c r="C44" s="35"/>
      <c r="D44" s="38"/>
      <c r="E44" s="36"/>
      <c r="F44" s="36"/>
      <c r="G44" s="36"/>
      <c r="H44" s="36"/>
      <c r="I44" s="36"/>
      <c r="J44" s="36"/>
      <c r="K44" s="36"/>
      <c r="L44" s="37"/>
      <c r="M44" s="37"/>
    </row>
    <row r="45" spans="1:13" ht="11.25">
      <c r="A45" s="90"/>
      <c r="B45" s="35"/>
      <c r="C45" s="35" t="s">
        <v>87</v>
      </c>
      <c r="D45" s="38">
        <v>17395</v>
      </c>
      <c r="E45" s="38">
        <v>19635</v>
      </c>
      <c r="F45" s="38">
        <v>23558</v>
      </c>
      <c r="G45" s="38">
        <v>20744</v>
      </c>
      <c r="H45" s="38">
        <v>25256</v>
      </c>
      <c r="I45" s="38">
        <v>36510</v>
      </c>
      <c r="J45" s="80">
        <v>27963</v>
      </c>
      <c r="K45" s="38">
        <v>30866</v>
      </c>
      <c r="L45" s="37"/>
      <c r="M45" s="37"/>
    </row>
    <row r="46" spans="1:13" ht="11.25">
      <c r="A46" s="90"/>
      <c r="B46" s="35"/>
      <c r="C46" s="35" t="s">
        <v>88</v>
      </c>
      <c r="D46" s="38">
        <v>8414</v>
      </c>
      <c r="E46" s="38">
        <v>10819</v>
      </c>
      <c r="F46" s="38">
        <v>8615</v>
      </c>
      <c r="G46" s="38">
        <v>8455</v>
      </c>
      <c r="H46" s="38">
        <v>8637</v>
      </c>
      <c r="I46" s="38">
        <v>5535</v>
      </c>
      <c r="J46" s="80">
        <v>6075</v>
      </c>
      <c r="K46" s="80">
        <v>6075</v>
      </c>
      <c r="L46" s="37"/>
      <c r="M46" s="37"/>
    </row>
    <row r="47" spans="1:13" ht="11.25">
      <c r="A47" s="90"/>
      <c r="B47" s="35"/>
      <c r="C47" s="35" t="s">
        <v>89</v>
      </c>
      <c r="D47" s="38">
        <v>13707</v>
      </c>
      <c r="E47" s="38">
        <v>15470</v>
      </c>
      <c r="F47" s="38">
        <v>21059</v>
      </c>
      <c r="G47" s="38">
        <v>22900</v>
      </c>
      <c r="H47" s="38">
        <v>11258</v>
      </c>
      <c r="I47" s="38">
        <v>14357</v>
      </c>
      <c r="J47" s="38">
        <v>11532</v>
      </c>
      <c r="K47" s="38">
        <v>16016</v>
      </c>
      <c r="L47" s="37"/>
      <c r="M47" s="37"/>
    </row>
    <row r="48" spans="1:13" ht="11.25">
      <c r="A48" s="90"/>
      <c r="B48" s="35"/>
      <c r="C48" s="35" t="s">
        <v>90</v>
      </c>
      <c r="D48" s="36">
        <v>12537</v>
      </c>
      <c r="E48" s="36">
        <v>11271</v>
      </c>
      <c r="F48" s="36">
        <v>11091</v>
      </c>
      <c r="G48" s="36">
        <v>4686</v>
      </c>
      <c r="H48" s="36">
        <v>13214</v>
      </c>
      <c r="I48" s="36">
        <v>15197</v>
      </c>
      <c r="J48" s="79">
        <v>11467</v>
      </c>
      <c r="K48" s="79">
        <v>14566</v>
      </c>
      <c r="L48" s="37"/>
      <c r="M48" s="37"/>
    </row>
    <row r="49" spans="1:13" ht="11.25">
      <c r="A49" s="90"/>
      <c r="B49" s="35"/>
      <c r="C49" s="35" t="s">
        <v>91</v>
      </c>
      <c r="D49" s="36">
        <v>39702</v>
      </c>
      <c r="E49" s="36">
        <v>18933</v>
      </c>
      <c r="F49" s="36">
        <v>29204</v>
      </c>
      <c r="G49" s="36">
        <v>31768</v>
      </c>
      <c r="H49" s="36">
        <v>19493</v>
      </c>
      <c r="I49" s="36">
        <v>24070</v>
      </c>
      <c r="J49" s="79">
        <v>25804</v>
      </c>
      <c r="K49" s="36">
        <v>27562</v>
      </c>
      <c r="L49" s="37"/>
      <c r="M49" s="37"/>
    </row>
    <row r="50" spans="1:13" ht="11.25">
      <c r="A50" s="90"/>
      <c r="B50" s="35"/>
      <c r="C50" s="35" t="s">
        <v>92</v>
      </c>
      <c r="D50" s="35" t="s">
        <v>63</v>
      </c>
      <c r="E50" s="35" t="s">
        <v>63</v>
      </c>
      <c r="F50" s="35" t="s">
        <v>63</v>
      </c>
      <c r="G50" s="35" t="s">
        <v>63</v>
      </c>
      <c r="H50" s="35">
        <v>0</v>
      </c>
      <c r="I50" s="36">
        <v>9107</v>
      </c>
      <c r="J50" s="36">
        <v>9107</v>
      </c>
      <c r="K50" s="36">
        <v>9107</v>
      </c>
      <c r="L50" s="37"/>
      <c r="M50" s="37"/>
    </row>
    <row r="51" spans="1:13" ht="11.25">
      <c r="A51" s="90"/>
      <c r="B51" s="39"/>
      <c r="C51" s="39" t="s">
        <v>93</v>
      </c>
      <c r="D51" s="40">
        <v>27551</v>
      </c>
      <c r="E51" s="40">
        <v>29924</v>
      </c>
      <c r="F51" s="40">
        <v>29915</v>
      </c>
      <c r="G51" s="40">
        <v>8624</v>
      </c>
      <c r="H51" s="36">
        <v>10206</v>
      </c>
      <c r="I51" s="40">
        <v>7536</v>
      </c>
      <c r="J51" s="40">
        <v>7191</v>
      </c>
      <c r="K51" s="40">
        <v>8446</v>
      </c>
      <c r="L51" s="37"/>
      <c r="M51" s="37"/>
    </row>
    <row r="52" spans="1:13" ht="11.25">
      <c r="A52" s="90" t="s">
        <v>14</v>
      </c>
      <c r="B52" s="32" t="s">
        <v>17</v>
      </c>
      <c r="C52" s="35"/>
      <c r="D52" s="38"/>
      <c r="E52" s="38"/>
      <c r="F52" s="38"/>
      <c r="G52" s="38"/>
      <c r="H52" s="38"/>
      <c r="I52" s="38"/>
      <c r="J52" s="38"/>
      <c r="K52" s="38"/>
      <c r="L52" s="45"/>
      <c r="M52" s="45"/>
    </row>
    <row r="53" spans="1:13" ht="11.25">
      <c r="A53" s="90"/>
      <c r="B53" s="35"/>
      <c r="C53" s="35" t="s">
        <v>94</v>
      </c>
      <c r="D53" s="36">
        <v>3277</v>
      </c>
      <c r="E53" s="36">
        <v>3000</v>
      </c>
      <c r="F53" s="36">
        <v>2123</v>
      </c>
      <c r="G53" s="36">
        <v>1956</v>
      </c>
      <c r="H53" s="36">
        <v>3822</v>
      </c>
      <c r="I53" s="36">
        <v>4271</v>
      </c>
      <c r="J53" s="79">
        <v>2788</v>
      </c>
      <c r="K53" s="36">
        <v>3460</v>
      </c>
      <c r="L53" s="25"/>
      <c r="M53" s="25"/>
    </row>
    <row r="54" spans="1:13" ht="11.25">
      <c r="A54" s="90"/>
      <c r="B54" s="35"/>
      <c r="C54" s="35" t="s">
        <v>95</v>
      </c>
      <c r="D54" s="36">
        <v>1395</v>
      </c>
      <c r="E54" s="36">
        <v>1628</v>
      </c>
      <c r="F54" s="36">
        <v>3295</v>
      </c>
      <c r="G54" s="36">
        <v>1087</v>
      </c>
      <c r="H54" s="36">
        <v>899</v>
      </c>
      <c r="I54" s="36">
        <v>985</v>
      </c>
      <c r="J54" s="36">
        <v>21444</v>
      </c>
      <c r="K54" s="36">
        <v>1511</v>
      </c>
      <c r="L54" s="42"/>
      <c r="M54" s="42"/>
    </row>
    <row r="55" spans="1:13" ht="11.25">
      <c r="A55" s="90"/>
      <c r="B55" s="39"/>
      <c r="C55" s="39" t="s">
        <v>96</v>
      </c>
      <c r="D55" s="40">
        <v>17356</v>
      </c>
      <c r="E55" s="40">
        <v>55751</v>
      </c>
      <c r="F55" s="40">
        <v>15586</v>
      </c>
      <c r="G55" s="40">
        <v>47581</v>
      </c>
      <c r="H55" s="40">
        <v>76832</v>
      </c>
      <c r="I55" s="40">
        <v>50319</v>
      </c>
      <c r="J55" s="40">
        <v>55399</v>
      </c>
      <c r="K55" s="40">
        <v>61599</v>
      </c>
      <c r="L55" s="37"/>
      <c r="M55" s="37"/>
    </row>
    <row r="56" spans="1:13" ht="11.25">
      <c r="A56" s="90"/>
      <c r="B56" s="32" t="s">
        <v>18</v>
      </c>
      <c r="C56" s="35"/>
      <c r="D56" s="43"/>
      <c r="E56" s="36"/>
      <c r="F56" s="36"/>
      <c r="G56" s="36"/>
      <c r="H56" s="36"/>
      <c r="I56" s="36"/>
      <c r="J56" s="36"/>
      <c r="K56" s="36"/>
      <c r="L56" s="37"/>
      <c r="M56" s="37"/>
    </row>
    <row r="57" spans="1:13" ht="11.25">
      <c r="A57" s="90"/>
      <c r="B57" s="35"/>
      <c r="C57" s="35" t="s">
        <v>97</v>
      </c>
      <c r="D57" s="38">
        <v>9253</v>
      </c>
      <c r="E57" s="38">
        <v>14361</v>
      </c>
      <c r="F57" s="38">
        <v>8725</v>
      </c>
      <c r="G57" s="38">
        <v>8356</v>
      </c>
      <c r="H57" s="38">
        <v>8907</v>
      </c>
      <c r="I57" s="38">
        <v>10247</v>
      </c>
      <c r="J57" s="80">
        <v>13080</v>
      </c>
      <c r="K57" s="80">
        <v>6544</v>
      </c>
      <c r="L57" s="37"/>
      <c r="M57" s="37"/>
    </row>
    <row r="58" spans="1:13" ht="11.25">
      <c r="A58" s="90"/>
      <c r="B58" s="35"/>
      <c r="C58" s="35" t="s">
        <v>98</v>
      </c>
      <c r="D58" s="38" t="s">
        <v>72</v>
      </c>
      <c r="E58" s="38">
        <v>4719</v>
      </c>
      <c r="F58" s="38">
        <v>8525</v>
      </c>
      <c r="G58" s="38">
        <v>9989</v>
      </c>
      <c r="H58" s="38">
        <v>6668</v>
      </c>
      <c r="I58" s="38">
        <v>4735</v>
      </c>
      <c r="J58" s="38">
        <v>4689</v>
      </c>
      <c r="K58" s="38">
        <v>15189</v>
      </c>
      <c r="L58" s="37"/>
      <c r="M58" s="37"/>
    </row>
    <row r="59" spans="1:13" ht="11.25">
      <c r="A59" s="90"/>
      <c r="B59" s="35"/>
      <c r="C59" s="35" t="s">
        <v>99</v>
      </c>
      <c r="D59" s="38">
        <v>4278</v>
      </c>
      <c r="E59" s="38">
        <v>3457</v>
      </c>
      <c r="F59" s="38">
        <v>3053</v>
      </c>
      <c r="G59" s="38">
        <v>5976</v>
      </c>
      <c r="H59" s="38">
        <v>3728</v>
      </c>
      <c r="I59" s="38">
        <v>3605</v>
      </c>
      <c r="J59" s="38">
        <v>3433</v>
      </c>
      <c r="K59" s="38" t="s">
        <v>63</v>
      </c>
      <c r="L59" s="37"/>
      <c r="M59" s="37"/>
    </row>
    <row r="60" spans="1:13" ht="11.25">
      <c r="A60" s="90"/>
      <c r="B60" s="39"/>
      <c r="C60" s="39" t="s">
        <v>100</v>
      </c>
      <c r="D60" s="40">
        <v>17581</v>
      </c>
      <c r="E60" s="40">
        <v>11542</v>
      </c>
      <c r="F60" s="40">
        <v>18925</v>
      </c>
      <c r="G60" s="40">
        <v>13800</v>
      </c>
      <c r="H60" s="40">
        <v>13631</v>
      </c>
      <c r="I60" s="40">
        <v>13870</v>
      </c>
      <c r="J60" s="78">
        <v>13870</v>
      </c>
      <c r="K60" s="40">
        <v>0</v>
      </c>
      <c r="L60" s="37"/>
      <c r="M60" s="37"/>
    </row>
    <row r="61" spans="1:13" ht="11.25">
      <c r="A61" s="90" t="s">
        <v>34</v>
      </c>
      <c r="B61" s="44" t="s">
        <v>36</v>
      </c>
      <c r="C61" s="39" t="s">
        <v>101</v>
      </c>
      <c r="D61" s="40"/>
      <c r="E61" s="40"/>
      <c r="F61" s="40"/>
      <c r="G61" s="40"/>
      <c r="H61" s="40"/>
      <c r="I61" s="40">
        <v>25985</v>
      </c>
      <c r="J61" s="40">
        <v>25983</v>
      </c>
      <c r="K61" s="40">
        <v>25985</v>
      </c>
      <c r="L61" s="37"/>
      <c r="M61" s="37"/>
    </row>
    <row r="62" spans="1:13" ht="11.25">
      <c r="A62" s="90"/>
      <c r="B62" s="32" t="s">
        <v>102</v>
      </c>
      <c r="C62" s="35"/>
      <c r="D62" s="38"/>
      <c r="E62" s="36"/>
      <c r="F62" s="36"/>
      <c r="G62" s="36"/>
      <c r="H62" s="36"/>
      <c r="I62" s="36"/>
      <c r="J62" s="36"/>
      <c r="K62" s="36"/>
      <c r="L62" s="51"/>
      <c r="M62" s="37"/>
    </row>
    <row r="63" spans="1:13" ht="11.25">
      <c r="A63" s="90"/>
      <c r="B63" s="35"/>
      <c r="C63" s="35" t="s">
        <v>103</v>
      </c>
      <c r="D63" s="36">
        <v>65637</v>
      </c>
      <c r="E63" s="36">
        <v>47777</v>
      </c>
      <c r="F63" s="36">
        <v>30528</v>
      </c>
      <c r="G63" s="36">
        <v>29711</v>
      </c>
      <c r="H63" s="36">
        <v>42304</v>
      </c>
      <c r="I63" s="36">
        <v>19772</v>
      </c>
      <c r="J63" s="36">
        <v>19772</v>
      </c>
      <c r="K63" s="36">
        <v>39286</v>
      </c>
      <c r="L63" s="37"/>
      <c r="M63" s="37"/>
    </row>
    <row r="64" spans="1:13" ht="11.25">
      <c r="A64" s="90"/>
      <c r="B64" s="35"/>
      <c r="C64" s="35" t="s">
        <v>104</v>
      </c>
      <c r="D64" s="36">
        <v>3125</v>
      </c>
      <c r="E64" s="38">
        <v>6849</v>
      </c>
      <c r="F64" s="38">
        <v>4189</v>
      </c>
      <c r="G64" s="38">
        <v>5622</v>
      </c>
      <c r="H64" s="38">
        <v>3680</v>
      </c>
      <c r="I64" s="38">
        <v>5286</v>
      </c>
      <c r="J64" s="38">
        <v>4039</v>
      </c>
      <c r="K64" s="38">
        <v>3643</v>
      </c>
      <c r="L64" s="37"/>
      <c r="M64" s="37"/>
    </row>
    <row r="65" spans="1:13" ht="11.25">
      <c r="A65" s="90"/>
      <c r="B65" s="39"/>
      <c r="C65" s="39" t="s">
        <v>105</v>
      </c>
      <c r="D65" s="40">
        <v>9442</v>
      </c>
      <c r="E65" s="40">
        <v>16149</v>
      </c>
      <c r="F65" s="40">
        <v>9470</v>
      </c>
      <c r="G65" s="40">
        <v>9900</v>
      </c>
      <c r="H65" s="40">
        <v>14402</v>
      </c>
      <c r="I65" s="40">
        <v>10137</v>
      </c>
      <c r="J65" s="78">
        <v>8543</v>
      </c>
      <c r="K65" s="78">
        <v>25075</v>
      </c>
      <c r="L65" s="37"/>
      <c r="M65" s="37"/>
    </row>
    <row r="66" spans="1:13" ht="11.25">
      <c r="A66" s="90" t="s">
        <v>37</v>
      </c>
      <c r="B66" s="32" t="s">
        <v>38</v>
      </c>
      <c r="C66" s="35"/>
      <c r="D66" s="38"/>
      <c r="E66" s="52"/>
      <c r="F66" s="52"/>
      <c r="G66" s="52"/>
      <c r="H66" s="52"/>
      <c r="I66" s="52"/>
      <c r="J66" s="52"/>
      <c r="K66" s="52"/>
      <c r="L66" s="37"/>
      <c r="M66" s="37"/>
    </row>
    <row r="67" spans="1:13" ht="11.25">
      <c r="A67" s="90"/>
      <c r="B67" s="35"/>
      <c r="C67" s="35" t="s">
        <v>106</v>
      </c>
      <c r="D67" s="36">
        <v>8599</v>
      </c>
      <c r="E67" s="36">
        <v>10701</v>
      </c>
      <c r="F67" s="36">
        <v>8953</v>
      </c>
      <c r="G67" s="36">
        <v>10765</v>
      </c>
      <c r="H67" s="36">
        <v>8953</v>
      </c>
      <c r="I67" s="36">
        <v>7502</v>
      </c>
      <c r="J67" s="36">
        <v>10080</v>
      </c>
      <c r="K67" s="36">
        <v>10314</v>
      </c>
      <c r="L67" s="37"/>
      <c r="M67" s="37"/>
    </row>
    <row r="68" spans="1:13" ht="11.25">
      <c r="A68" s="90"/>
      <c r="B68" s="39"/>
      <c r="C68" s="39" t="s">
        <v>107</v>
      </c>
      <c r="D68" s="40">
        <v>3908</v>
      </c>
      <c r="E68" s="40">
        <v>4335</v>
      </c>
      <c r="F68" s="40">
        <v>4219</v>
      </c>
      <c r="G68" s="40">
        <v>1600</v>
      </c>
      <c r="H68" s="40">
        <v>0</v>
      </c>
      <c r="I68" s="40" t="s">
        <v>63</v>
      </c>
      <c r="J68" s="40" t="s">
        <v>63</v>
      </c>
      <c r="K68" s="40" t="s">
        <v>63</v>
      </c>
      <c r="L68" s="37"/>
      <c r="M68" s="53"/>
    </row>
    <row r="69" spans="1:13" ht="11.25">
      <c r="A69" s="90"/>
      <c r="B69" s="32" t="s">
        <v>108</v>
      </c>
      <c r="C69" s="35"/>
      <c r="D69" s="38"/>
      <c r="E69" s="36"/>
      <c r="F69" s="36"/>
      <c r="G69" s="36"/>
      <c r="H69" s="36"/>
      <c r="I69" s="36"/>
      <c r="J69" s="36"/>
      <c r="K69" s="36"/>
      <c r="L69" s="37"/>
      <c r="M69" s="37"/>
    </row>
    <row r="70" spans="1:13" ht="11.25">
      <c r="A70" s="90"/>
      <c r="B70" s="35"/>
      <c r="C70" s="35" t="s">
        <v>109</v>
      </c>
      <c r="D70" s="36">
        <v>3181</v>
      </c>
      <c r="E70" s="36" t="s">
        <v>72</v>
      </c>
      <c r="F70" s="36" t="s">
        <v>72</v>
      </c>
      <c r="G70" s="36" t="s">
        <v>72</v>
      </c>
      <c r="H70" s="36"/>
      <c r="I70" s="36" t="s">
        <v>63</v>
      </c>
      <c r="J70" s="36" t="s">
        <v>63</v>
      </c>
      <c r="K70" s="36" t="s">
        <v>63</v>
      </c>
      <c r="L70" s="25"/>
      <c r="M70" s="25"/>
    </row>
    <row r="71" spans="1:13" ht="11.25">
      <c r="A71" s="90"/>
      <c r="B71" s="39"/>
      <c r="C71" s="39" t="s">
        <v>110</v>
      </c>
      <c r="D71" s="40">
        <v>2417</v>
      </c>
      <c r="E71" s="40">
        <v>4131</v>
      </c>
      <c r="F71" s="40">
        <v>3136</v>
      </c>
      <c r="G71" s="40">
        <v>2878</v>
      </c>
      <c r="H71" s="40">
        <v>3879</v>
      </c>
      <c r="I71" s="40">
        <v>4606</v>
      </c>
      <c r="J71" s="78">
        <v>4479</v>
      </c>
      <c r="K71" s="78">
        <v>4479</v>
      </c>
      <c r="L71" s="25"/>
      <c r="M71" s="25"/>
    </row>
    <row r="72" spans="1:13" ht="11.25">
      <c r="A72" s="90" t="s">
        <v>41</v>
      </c>
      <c r="B72" s="32" t="s">
        <v>40</v>
      </c>
      <c r="C72" s="35"/>
      <c r="D72" s="38"/>
      <c r="E72" s="36"/>
      <c r="F72" s="36"/>
      <c r="G72" s="36"/>
      <c r="H72" s="36"/>
      <c r="I72" s="36"/>
      <c r="J72" s="36"/>
      <c r="K72" s="36"/>
      <c r="L72" s="54"/>
      <c r="M72" s="54"/>
    </row>
    <row r="73" spans="1:13" ht="11.25">
      <c r="A73" s="90"/>
      <c r="B73" s="35"/>
      <c r="C73" s="35" t="s">
        <v>111</v>
      </c>
      <c r="D73" s="36">
        <v>7281</v>
      </c>
      <c r="E73" s="36">
        <v>10838</v>
      </c>
      <c r="F73" s="36">
        <v>8949</v>
      </c>
      <c r="G73" s="36">
        <v>10564</v>
      </c>
      <c r="H73" s="36">
        <v>8880</v>
      </c>
      <c r="I73" s="36">
        <v>7495</v>
      </c>
      <c r="J73" s="79">
        <v>6316</v>
      </c>
      <c r="K73" s="36">
        <v>7195</v>
      </c>
      <c r="L73" s="25"/>
      <c r="M73" s="25"/>
    </row>
    <row r="74" spans="1:13" ht="11.25">
      <c r="A74" s="90"/>
      <c r="B74" s="39"/>
      <c r="C74" s="39" t="s">
        <v>112</v>
      </c>
      <c r="D74" s="40">
        <v>11852</v>
      </c>
      <c r="E74" s="40">
        <v>34472</v>
      </c>
      <c r="F74" s="40">
        <v>48374</v>
      </c>
      <c r="G74" s="40">
        <v>13767</v>
      </c>
      <c r="H74" s="40">
        <v>73320</v>
      </c>
      <c r="I74" s="40">
        <v>13441</v>
      </c>
      <c r="J74" s="40">
        <v>59136</v>
      </c>
      <c r="K74" s="40">
        <v>50966</v>
      </c>
      <c r="L74" s="25"/>
      <c r="M74" s="25"/>
    </row>
    <row r="75" spans="1:11" ht="11.25">
      <c r="A75" s="90" t="s">
        <v>113</v>
      </c>
      <c r="B75" s="32" t="s">
        <v>43</v>
      </c>
      <c r="C75" s="35"/>
      <c r="D75" s="36"/>
      <c r="E75" s="36"/>
      <c r="F75" s="36"/>
      <c r="G75" s="36"/>
      <c r="H75" s="36"/>
      <c r="I75" s="36"/>
      <c r="J75" s="36"/>
      <c r="K75" s="36"/>
    </row>
    <row r="76" spans="1:11" ht="11.25">
      <c r="A76" s="90"/>
      <c r="B76" s="35"/>
      <c r="C76" s="35" t="s">
        <v>114</v>
      </c>
      <c r="D76" s="36">
        <v>17068</v>
      </c>
      <c r="E76" s="36">
        <v>19364</v>
      </c>
      <c r="F76" s="36">
        <v>20479</v>
      </c>
      <c r="G76" s="36">
        <v>16260</v>
      </c>
      <c r="H76" s="36">
        <v>13808</v>
      </c>
      <c r="I76" s="36">
        <v>21823</v>
      </c>
      <c r="J76" s="36">
        <v>18527</v>
      </c>
      <c r="K76" s="36">
        <v>22886</v>
      </c>
    </row>
    <row r="77" spans="1:11" ht="11.25">
      <c r="A77" s="90"/>
      <c r="B77" s="35"/>
      <c r="C77" s="35" t="s">
        <v>115</v>
      </c>
      <c r="D77" s="36">
        <v>14136</v>
      </c>
      <c r="E77" s="36">
        <v>19912</v>
      </c>
      <c r="F77" s="36">
        <v>12254</v>
      </c>
      <c r="G77" s="36">
        <v>13086</v>
      </c>
      <c r="H77" s="36">
        <v>25072</v>
      </c>
      <c r="I77" s="36">
        <v>18494</v>
      </c>
      <c r="J77" s="79">
        <v>19457</v>
      </c>
      <c r="K77" s="36">
        <v>22925</v>
      </c>
    </row>
    <row r="78" spans="1:11" ht="11.25">
      <c r="A78" s="90"/>
      <c r="B78" s="35"/>
      <c r="C78" s="35" t="s">
        <v>116</v>
      </c>
      <c r="D78" s="36">
        <v>141040</v>
      </c>
      <c r="E78" s="36">
        <v>67871</v>
      </c>
      <c r="F78" s="36">
        <v>80935</v>
      </c>
      <c r="G78" s="36">
        <v>56000</v>
      </c>
      <c r="H78" s="36">
        <v>62025</v>
      </c>
      <c r="I78" s="36">
        <v>55535</v>
      </c>
      <c r="J78" s="36">
        <v>55535</v>
      </c>
      <c r="K78" s="36">
        <v>55535</v>
      </c>
    </row>
    <row r="79" spans="1:11" ht="11.25">
      <c r="A79" s="90"/>
      <c r="B79" s="39"/>
      <c r="C79" s="39" t="s">
        <v>117</v>
      </c>
      <c r="D79" s="40">
        <v>48714</v>
      </c>
      <c r="E79" s="40">
        <v>45253</v>
      </c>
      <c r="F79" s="40">
        <v>64535</v>
      </c>
      <c r="G79" s="40">
        <v>60887</v>
      </c>
      <c r="H79" s="40">
        <v>79794</v>
      </c>
      <c r="I79" s="40">
        <v>32488</v>
      </c>
      <c r="J79" s="78">
        <v>81357</v>
      </c>
      <c r="K79" s="76">
        <v>51962</v>
      </c>
    </row>
    <row r="80" spans="1:13" ht="12.75">
      <c r="A80" s="32"/>
      <c r="B80"/>
      <c r="C80"/>
      <c r="D80"/>
      <c r="E80"/>
      <c r="F80"/>
      <c r="G80"/>
      <c r="H80"/>
      <c r="I80"/>
      <c r="J80"/>
      <c r="M80" s="85"/>
    </row>
    <row r="81" spans="1:10" ht="12.75">
      <c r="A81" s="32"/>
      <c r="B81"/>
      <c r="C81"/>
      <c r="D81"/>
      <c r="E81"/>
      <c r="F81"/>
      <c r="G81"/>
      <c r="H81"/>
      <c r="I81"/>
      <c r="J81"/>
    </row>
    <row r="82" spans="1:10" ht="11.25">
      <c r="A82" s="32"/>
      <c r="B82" s="25"/>
      <c r="C82" s="25"/>
      <c r="D82" s="38"/>
      <c r="E82" s="52"/>
      <c r="F82" s="52"/>
      <c r="G82" s="52"/>
      <c r="H82" s="52"/>
      <c r="I82" s="52"/>
      <c r="J82" s="52"/>
    </row>
    <row r="83" spans="1:11" ht="11.25">
      <c r="A83" s="89" t="s">
        <v>54</v>
      </c>
      <c r="B83" s="55" t="s">
        <v>118</v>
      </c>
      <c r="C83" s="56"/>
      <c r="D83" s="57">
        <v>2010</v>
      </c>
      <c r="E83" s="57">
        <v>2011</v>
      </c>
      <c r="F83" s="57">
        <v>2012</v>
      </c>
      <c r="G83" s="57">
        <v>2013</v>
      </c>
      <c r="H83" s="57">
        <v>2014</v>
      </c>
      <c r="I83" s="57">
        <v>2015</v>
      </c>
      <c r="J83" s="57">
        <v>2016</v>
      </c>
      <c r="K83" s="57">
        <v>2017</v>
      </c>
    </row>
    <row r="84" spans="1:11" ht="11.25">
      <c r="A84" s="89"/>
      <c r="B84" s="58" t="s">
        <v>57</v>
      </c>
      <c r="C84" s="59"/>
      <c r="D84" s="60">
        <v>126213</v>
      </c>
      <c r="E84" s="60">
        <v>166172</v>
      </c>
      <c r="F84" s="60">
        <f aca="true" t="shared" si="1" ref="F84:K84">SUM(F86:F158)</f>
        <v>156982</v>
      </c>
      <c r="G84" s="60">
        <f t="shared" si="1"/>
        <v>141562</v>
      </c>
      <c r="H84" s="60">
        <f t="shared" si="1"/>
        <v>149509</v>
      </c>
      <c r="I84" s="60">
        <f t="shared" si="1"/>
        <v>139074</v>
      </c>
      <c r="J84" s="60">
        <f t="shared" si="1"/>
        <v>155270</v>
      </c>
      <c r="K84" s="60">
        <f t="shared" si="1"/>
        <v>157782</v>
      </c>
    </row>
    <row r="85" spans="1:11" ht="11.25">
      <c r="A85" s="89" t="s">
        <v>10</v>
      </c>
      <c r="B85" s="61" t="s">
        <v>11</v>
      </c>
      <c r="C85" s="62"/>
      <c r="D85" s="63"/>
      <c r="E85" s="64"/>
      <c r="F85" s="64"/>
      <c r="G85" s="64"/>
      <c r="H85" s="64"/>
      <c r="I85" s="64"/>
      <c r="J85" s="64"/>
      <c r="K85" s="64"/>
    </row>
    <row r="86" spans="1:11" ht="11.25">
      <c r="A86" s="89"/>
      <c r="B86" s="65"/>
      <c r="C86" s="65" t="s">
        <v>58</v>
      </c>
      <c r="D86" s="66">
        <v>2402</v>
      </c>
      <c r="E86" s="66">
        <v>3050</v>
      </c>
      <c r="F86" s="66">
        <v>2744</v>
      </c>
      <c r="G86" s="66">
        <v>894</v>
      </c>
      <c r="H86" s="66">
        <v>3329</v>
      </c>
      <c r="I86" s="66">
        <v>2616</v>
      </c>
      <c r="J86" s="83">
        <v>1787</v>
      </c>
      <c r="K86" s="66">
        <v>1370</v>
      </c>
    </row>
    <row r="87" spans="1:11" ht="11.25">
      <c r="A87" s="89"/>
      <c r="B87" s="65"/>
      <c r="C87" s="65" t="s">
        <v>59</v>
      </c>
      <c r="D87" s="67">
        <v>1610</v>
      </c>
      <c r="E87" s="67">
        <v>2305</v>
      </c>
      <c r="F87" s="67">
        <v>1859</v>
      </c>
      <c r="G87" s="67">
        <v>2288</v>
      </c>
      <c r="H87" s="67">
        <v>3385</v>
      </c>
      <c r="I87" s="67">
        <v>3353</v>
      </c>
      <c r="J87" s="67">
        <v>3353</v>
      </c>
      <c r="K87" s="67">
        <v>3353</v>
      </c>
    </row>
    <row r="88" spans="1:11" ht="11.25">
      <c r="A88" s="89"/>
      <c r="B88" s="68"/>
      <c r="C88" s="68" t="s">
        <v>60</v>
      </c>
      <c r="D88" s="68">
        <v>4287</v>
      </c>
      <c r="E88" s="68">
        <v>6865</v>
      </c>
      <c r="F88" s="68">
        <v>2758</v>
      </c>
      <c r="G88" s="68">
        <v>4355</v>
      </c>
      <c r="H88" s="68">
        <v>4753</v>
      </c>
      <c r="I88" s="68">
        <v>5176</v>
      </c>
      <c r="J88" s="68">
        <v>3007</v>
      </c>
      <c r="K88" s="81">
        <v>1020</v>
      </c>
    </row>
    <row r="89" spans="1:11" ht="11.25">
      <c r="A89" s="89"/>
      <c r="B89" s="61" t="s">
        <v>12</v>
      </c>
      <c r="C89" s="65"/>
      <c r="D89" s="65"/>
      <c r="E89" s="65"/>
      <c r="F89" s="65"/>
      <c r="G89" s="65"/>
      <c r="H89" s="65"/>
      <c r="I89" s="65"/>
      <c r="J89" s="65"/>
      <c r="K89" s="66"/>
    </row>
    <row r="90" spans="1:11" ht="11.25">
      <c r="A90" s="89"/>
      <c r="B90" s="61"/>
      <c r="C90" s="65" t="s">
        <v>61</v>
      </c>
      <c r="D90" s="66">
        <v>571</v>
      </c>
      <c r="E90" s="66">
        <v>2422</v>
      </c>
      <c r="F90" s="66">
        <v>3368</v>
      </c>
      <c r="G90" s="66">
        <v>2792</v>
      </c>
      <c r="H90" s="66">
        <v>1055</v>
      </c>
      <c r="I90" s="66">
        <v>1567</v>
      </c>
      <c r="J90" s="66">
        <v>1359</v>
      </c>
      <c r="K90" s="66">
        <v>1526</v>
      </c>
    </row>
    <row r="91" spans="1:11" ht="11.25">
      <c r="A91" s="89"/>
      <c r="B91" s="68"/>
      <c r="C91" s="68" t="s">
        <v>62</v>
      </c>
      <c r="D91" s="68"/>
      <c r="E91" s="68"/>
      <c r="F91" s="68"/>
      <c r="G91" s="68"/>
      <c r="H91" s="68">
        <v>1000</v>
      </c>
      <c r="I91" s="68">
        <v>718</v>
      </c>
      <c r="J91" s="81">
        <v>931</v>
      </c>
      <c r="K91" s="68">
        <v>7046</v>
      </c>
    </row>
    <row r="92" spans="1:11" ht="11.25">
      <c r="A92" s="89"/>
      <c r="B92" s="61" t="s">
        <v>13</v>
      </c>
      <c r="C92" s="65"/>
      <c r="D92" s="67"/>
      <c r="E92" s="64"/>
      <c r="F92" s="64"/>
      <c r="G92" s="64"/>
      <c r="H92" s="64"/>
      <c r="I92" s="64"/>
      <c r="J92" s="87"/>
      <c r="K92" s="64"/>
    </row>
    <row r="93" spans="1:11" ht="11.25">
      <c r="A93" s="89"/>
      <c r="B93" s="68"/>
      <c r="C93" s="68" t="s">
        <v>64</v>
      </c>
      <c r="D93" s="69">
        <v>955</v>
      </c>
      <c r="E93" s="69">
        <v>1119</v>
      </c>
      <c r="F93" s="69">
        <v>1453</v>
      </c>
      <c r="G93" s="69">
        <v>1293</v>
      </c>
      <c r="H93" s="69">
        <v>1824</v>
      </c>
      <c r="I93" s="69">
        <v>1151</v>
      </c>
      <c r="J93" s="69">
        <v>2882</v>
      </c>
      <c r="K93" s="69">
        <v>1396</v>
      </c>
    </row>
    <row r="94" spans="1:11" ht="11.25">
      <c r="A94" s="89" t="s">
        <v>65</v>
      </c>
      <c r="B94" s="61" t="s">
        <v>20</v>
      </c>
      <c r="C94" s="65"/>
      <c r="D94" s="66"/>
      <c r="E94" s="64"/>
      <c r="F94" s="64"/>
      <c r="G94" s="64"/>
      <c r="H94" s="64"/>
      <c r="I94" s="64"/>
      <c r="J94" s="64"/>
      <c r="K94" s="64"/>
    </row>
    <row r="95" spans="1:11" ht="11.25">
      <c r="A95" s="89"/>
      <c r="B95" s="68"/>
      <c r="C95" s="68" t="s">
        <v>66</v>
      </c>
      <c r="D95" s="68">
        <v>957</v>
      </c>
      <c r="E95" s="68">
        <v>1895</v>
      </c>
      <c r="F95" s="68">
        <v>823</v>
      </c>
      <c r="G95" s="68">
        <v>1366</v>
      </c>
      <c r="H95" s="68">
        <v>1419</v>
      </c>
      <c r="I95" s="68">
        <v>1236</v>
      </c>
      <c r="J95" s="81">
        <v>2817</v>
      </c>
      <c r="K95" s="68">
        <v>1353</v>
      </c>
    </row>
    <row r="96" spans="1:11" ht="11.25">
      <c r="A96" s="89"/>
      <c r="B96" s="61" t="s">
        <v>21</v>
      </c>
      <c r="C96" s="65"/>
      <c r="D96" s="65"/>
      <c r="E96" s="65"/>
      <c r="F96" s="65"/>
      <c r="G96" s="65"/>
      <c r="H96" s="65"/>
      <c r="I96" s="65"/>
      <c r="J96" s="65"/>
      <c r="K96" s="65"/>
    </row>
    <row r="97" spans="1:11" ht="11.25">
      <c r="A97" s="89"/>
      <c r="B97" s="70"/>
      <c r="C97" s="68" t="s">
        <v>67</v>
      </c>
      <c r="D97" s="69">
        <v>3401</v>
      </c>
      <c r="E97" s="69">
        <v>4705</v>
      </c>
      <c r="F97" s="69">
        <v>4963</v>
      </c>
      <c r="G97" s="69">
        <v>4161</v>
      </c>
      <c r="H97" s="69">
        <v>2431</v>
      </c>
      <c r="I97" s="69">
        <v>2376</v>
      </c>
      <c r="J97" s="69">
        <v>1099</v>
      </c>
      <c r="K97" s="69">
        <v>199</v>
      </c>
    </row>
    <row r="98" spans="1:11" ht="11.25">
      <c r="A98" s="89" t="s">
        <v>25</v>
      </c>
      <c r="B98" s="61" t="s">
        <v>25</v>
      </c>
      <c r="C98" s="65"/>
      <c r="D98" s="66"/>
      <c r="E98" s="64"/>
      <c r="F98" s="64"/>
      <c r="G98" s="64"/>
      <c r="H98" s="64"/>
      <c r="I98" s="64"/>
      <c r="J98" s="64"/>
      <c r="K98" s="64"/>
    </row>
    <row r="99" spans="1:11" ht="11.25">
      <c r="A99" s="89"/>
      <c r="B99" s="65"/>
      <c r="C99" s="65" t="s">
        <v>68</v>
      </c>
      <c r="D99" s="66">
        <v>3848</v>
      </c>
      <c r="E99" s="67">
        <v>3071</v>
      </c>
      <c r="F99" s="67">
        <v>2396</v>
      </c>
      <c r="G99" s="67">
        <v>2299</v>
      </c>
      <c r="H99" s="67">
        <v>5524</v>
      </c>
      <c r="I99" s="67">
        <v>1992</v>
      </c>
      <c r="J99" s="67">
        <v>572</v>
      </c>
      <c r="K99" s="67" t="s">
        <v>63</v>
      </c>
    </row>
    <row r="100" spans="1:11" ht="11.25">
      <c r="A100" s="89"/>
      <c r="B100" s="65"/>
      <c r="C100" s="65" t="s">
        <v>69</v>
      </c>
      <c r="D100" s="66">
        <v>2042</v>
      </c>
      <c r="E100" s="67">
        <v>3841</v>
      </c>
      <c r="F100" s="67">
        <v>6215</v>
      </c>
      <c r="G100" s="67">
        <v>4410</v>
      </c>
      <c r="H100" s="67">
        <v>4603</v>
      </c>
      <c r="I100" s="67">
        <v>4339</v>
      </c>
      <c r="J100" s="84">
        <v>4410</v>
      </c>
      <c r="K100" s="67">
        <v>2327</v>
      </c>
    </row>
    <row r="101" spans="1:11" ht="11.25">
      <c r="A101" s="89"/>
      <c r="B101" s="68"/>
      <c r="C101" s="68" t="s">
        <v>70</v>
      </c>
      <c r="D101" s="68">
        <v>3403</v>
      </c>
      <c r="E101" s="68">
        <v>5025</v>
      </c>
      <c r="F101" s="68">
        <v>3342</v>
      </c>
      <c r="G101" s="68">
        <v>16858</v>
      </c>
      <c r="H101" s="68">
        <v>3490</v>
      </c>
      <c r="I101" s="68">
        <v>3255</v>
      </c>
      <c r="J101" s="68">
        <v>3870</v>
      </c>
      <c r="K101" s="67">
        <v>2090</v>
      </c>
    </row>
    <row r="102" spans="1:11" ht="11.25">
      <c r="A102" s="89" t="s">
        <v>22</v>
      </c>
      <c r="B102" s="61" t="s">
        <v>23</v>
      </c>
      <c r="C102" s="65"/>
      <c r="D102" s="65"/>
      <c r="E102" s="65"/>
      <c r="F102" s="65"/>
      <c r="G102" s="65"/>
      <c r="H102" s="65"/>
      <c r="I102" s="65"/>
      <c r="J102" s="65"/>
      <c r="K102" s="65"/>
    </row>
    <row r="103" spans="1:11" ht="11.25">
      <c r="A103" s="89"/>
      <c r="B103" s="65"/>
      <c r="C103" s="65" t="s">
        <v>71</v>
      </c>
      <c r="D103" s="66">
        <v>1104</v>
      </c>
      <c r="E103" s="66">
        <v>4528</v>
      </c>
      <c r="F103" s="66" t="s">
        <v>63</v>
      </c>
      <c r="G103" s="66" t="s">
        <v>63</v>
      </c>
      <c r="H103" s="66"/>
      <c r="I103" s="66" t="s">
        <v>63</v>
      </c>
      <c r="J103" s="66" t="s">
        <v>63</v>
      </c>
      <c r="K103" s="66" t="s">
        <v>63</v>
      </c>
    </row>
    <row r="104" spans="1:11" ht="11.25">
      <c r="A104" s="89"/>
      <c r="B104" s="65"/>
      <c r="C104" s="65" t="s">
        <v>73</v>
      </c>
      <c r="D104" s="66">
        <v>10790</v>
      </c>
      <c r="E104" s="67">
        <v>501</v>
      </c>
      <c r="F104" s="67">
        <v>2141</v>
      </c>
      <c r="G104" s="67">
        <v>1933</v>
      </c>
      <c r="H104" s="67">
        <v>15871</v>
      </c>
      <c r="I104" s="67">
        <v>1048</v>
      </c>
      <c r="J104" s="67">
        <v>3568</v>
      </c>
      <c r="K104" s="67">
        <v>1360</v>
      </c>
    </row>
    <row r="105" spans="1:11" ht="11.25">
      <c r="A105" s="89"/>
      <c r="B105" s="68"/>
      <c r="C105" s="68" t="s">
        <v>74</v>
      </c>
      <c r="D105" s="68">
        <v>431</v>
      </c>
      <c r="E105" s="68">
        <v>452</v>
      </c>
      <c r="F105" s="68">
        <v>803</v>
      </c>
      <c r="G105" s="68">
        <v>2393</v>
      </c>
      <c r="H105" s="68">
        <v>1738</v>
      </c>
      <c r="I105" s="68">
        <v>1844</v>
      </c>
      <c r="J105" s="68">
        <v>3106</v>
      </c>
      <c r="K105" s="81">
        <v>2276</v>
      </c>
    </row>
    <row r="106" spans="1:11" ht="11.25">
      <c r="A106" s="89"/>
      <c r="B106" s="61" t="s">
        <v>24</v>
      </c>
      <c r="C106" s="65"/>
      <c r="D106" s="65"/>
      <c r="E106" s="65"/>
      <c r="F106" s="65"/>
      <c r="G106" s="65"/>
      <c r="H106" s="65"/>
      <c r="I106" s="65"/>
      <c r="J106" s="65"/>
      <c r="K106" s="65"/>
    </row>
    <row r="107" spans="1:11" ht="11.25">
      <c r="A107" s="89"/>
      <c r="B107" s="65"/>
      <c r="C107" s="65" t="s">
        <v>75</v>
      </c>
      <c r="D107" s="66" t="s">
        <v>16</v>
      </c>
      <c r="E107" s="66">
        <v>4124</v>
      </c>
      <c r="F107" s="66">
        <v>3650</v>
      </c>
      <c r="G107" s="66">
        <v>1667</v>
      </c>
      <c r="H107" s="66">
        <v>1993</v>
      </c>
      <c r="I107" s="66">
        <v>3762</v>
      </c>
      <c r="J107" s="66">
        <v>3135</v>
      </c>
      <c r="K107" s="66">
        <v>4228</v>
      </c>
    </row>
    <row r="108" spans="1:11" ht="11.25">
      <c r="A108" s="89"/>
      <c r="B108" s="68"/>
      <c r="C108" s="68" t="s">
        <v>76</v>
      </c>
      <c r="D108" s="69" t="s">
        <v>63</v>
      </c>
      <c r="E108" s="69" t="s">
        <v>63</v>
      </c>
      <c r="F108" s="69">
        <v>400</v>
      </c>
      <c r="G108" s="69">
        <v>3417</v>
      </c>
      <c r="H108" s="69">
        <v>1378</v>
      </c>
      <c r="I108" s="69">
        <v>2812</v>
      </c>
      <c r="J108" s="69">
        <v>1460</v>
      </c>
      <c r="K108" s="69">
        <v>2336</v>
      </c>
    </row>
    <row r="109" spans="1:11" ht="11.25">
      <c r="A109" s="89" t="s">
        <v>27</v>
      </c>
      <c r="B109" s="61" t="s">
        <v>27</v>
      </c>
      <c r="C109" s="65"/>
      <c r="D109" s="66"/>
      <c r="E109" s="64"/>
      <c r="F109" s="64"/>
      <c r="G109" s="64"/>
      <c r="H109" s="64"/>
      <c r="I109" s="64"/>
      <c r="J109" s="64"/>
      <c r="K109" s="64"/>
    </row>
    <row r="110" spans="1:11" ht="11.25">
      <c r="A110" s="89"/>
      <c r="B110" s="68"/>
      <c r="C110" s="68" t="s">
        <v>77</v>
      </c>
      <c r="D110" s="69">
        <v>3702</v>
      </c>
      <c r="E110" s="69">
        <v>4588</v>
      </c>
      <c r="F110" s="69">
        <v>2343</v>
      </c>
      <c r="G110" s="69">
        <v>1574</v>
      </c>
      <c r="H110" s="69">
        <v>2249</v>
      </c>
      <c r="I110" s="69">
        <v>1883</v>
      </c>
      <c r="J110" s="69">
        <v>3892</v>
      </c>
      <c r="K110" s="82">
        <v>6725</v>
      </c>
    </row>
    <row r="111" spans="1:11" ht="11.25">
      <c r="A111" s="89" t="s">
        <v>29</v>
      </c>
      <c r="B111" s="61" t="s">
        <v>78</v>
      </c>
      <c r="C111" s="65"/>
      <c r="D111" s="67"/>
      <c r="E111" s="64"/>
      <c r="F111" s="64"/>
      <c r="G111" s="64"/>
      <c r="H111" s="64"/>
      <c r="I111" s="64"/>
      <c r="J111" s="64"/>
      <c r="K111" s="64"/>
    </row>
    <row r="112" spans="1:11" ht="11.25">
      <c r="A112" s="89"/>
      <c r="B112" s="71"/>
      <c r="C112" s="65" t="s">
        <v>79</v>
      </c>
      <c r="D112" s="66">
        <v>1514</v>
      </c>
      <c r="E112" s="67">
        <v>3011</v>
      </c>
      <c r="F112" s="67">
        <v>5085</v>
      </c>
      <c r="G112" s="67">
        <v>2069</v>
      </c>
      <c r="H112" s="67">
        <v>2094</v>
      </c>
      <c r="I112" s="67">
        <v>1772</v>
      </c>
      <c r="J112" s="84">
        <v>1172</v>
      </c>
      <c r="K112" s="67">
        <v>2309</v>
      </c>
    </row>
    <row r="113" spans="1:11" ht="11.25">
      <c r="A113" s="89"/>
      <c r="B113" s="65"/>
      <c r="C113" s="65" t="s">
        <v>80</v>
      </c>
      <c r="D113" s="66">
        <v>3425</v>
      </c>
      <c r="E113" s="66">
        <v>2516</v>
      </c>
      <c r="F113" s="66">
        <v>2450</v>
      </c>
      <c r="G113" s="66">
        <v>3152</v>
      </c>
      <c r="H113" s="66">
        <v>3224</v>
      </c>
      <c r="I113" s="66">
        <v>1177</v>
      </c>
      <c r="J113" s="66">
        <v>363</v>
      </c>
      <c r="K113" s="66">
        <v>477</v>
      </c>
    </row>
    <row r="114" spans="1:11" ht="11.25">
      <c r="A114" s="89"/>
      <c r="B114" s="65"/>
      <c r="C114" s="65" t="s">
        <v>81</v>
      </c>
      <c r="D114" s="66">
        <v>2371</v>
      </c>
      <c r="E114" s="66">
        <v>3546</v>
      </c>
      <c r="F114" s="66">
        <v>3039</v>
      </c>
      <c r="G114" s="66">
        <v>1210</v>
      </c>
      <c r="H114" s="66">
        <v>2410</v>
      </c>
      <c r="I114" s="66">
        <v>2630</v>
      </c>
      <c r="J114" s="83">
        <v>1781</v>
      </c>
      <c r="K114" s="66">
        <v>1733</v>
      </c>
    </row>
    <row r="115" spans="1:11" ht="11.25">
      <c r="A115" s="89"/>
      <c r="B115" s="65"/>
      <c r="C115" s="65" t="s">
        <v>82</v>
      </c>
      <c r="D115" s="66">
        <v>1000</v>
      </c>
      <c r="E115" s="66">
        <v>1526</v>
      </c>
      <c r="F115" s="66">
        <v>3054</v>
      </c>
      <c r="G115" s="66">
        <v>1576</v>
      </c>
      <c r="H115" s="66">
        <v>2936</v>
      </c>
      <c r="I115" s="66">
        <v>4334</v>
      </c>
      <c r="J115" s="66">
        <v>2272</v>
      </c>
      <c r="K115" s="66">
        <v>1998</v>
      </c>
    </row>
    <row r="116" spans="1:11" ht="11.25">
      <c r="A116" s="89"/>
      <c r="B116" s="65"/>
      <c r="C116" s="65" t="s">
        <v>83</v>
      </c>
      <c r="D116" s="66">
        <v>475</v>
      </c>
      <c r="E116" s="66">
        <v>1534</v>
      </c>
      <c r="F116" s="66">
        <v>1015</v>
      </c>
      <c r="G116" s="66">
        <v>1248</v>
      </c>
      <c r="H116" s="66">
        <v>493</v>
      </c>
      <c r="I116" s="66">
        <v>0</v>
      </c>
      <c r="J116" s="66">
        <v>0</v>
      </c>
      <c r="K116" s="83">
        <v>1015</v>
      </c>
    </row>
    <row r="117" spans="1:11" ht="11.25">
      <c r="A117" s="89"/>
      <c r="B117" s="65"/>
      <c r="C117" s="65" t="s">
        <v>84</v>
      </c>
      <c r="D117" s="66">
        <v>956</v>
      </c>
      <c r="E117" s="66" t="s">
        <v>63</v>
      </c>
      <c r="F117" s="66" t="s">
        <v>63</v>
      </c>
      <c r="G117" s="66" t="s">
        <v>63</v>
      </c>
      <c r="H117" s="66"/>
      <c r="I117" s="66" t="s">
        <v>63</v>
      </c>
      <c r="J117" s="66" t="s">
        <v>63</v>
      </c>
      <c r="K117" s="66" t="s">
        <v>63</v>
      </c>
    </row>
    <row r="118" spans="1:11" ht="11.25">
      <c r="A118" s="89"/>
      <c r="B118" s="68"/>
      <c r="C118" s="68" t="s">
        <v>85</v>
      </c>
      <c r="D118" s="69">
        <v>5431</v>
      </c>
      <c r="E118" s="69">
        <v>5452</v>
      </c>
      <c r="F118" s="69">
        <v>10684</v>
      </c>
      <c r="G118" s="69">
        <v>7231</v>
      </c>
      <c r="H118" s="69">
        <v>3578</v>
      </c>
      <c r="I118" s="69">
        <v>2258</v>
      </c>
      <c r="J118" s="82">
        <v>5469</v>
      </c>
      <c r="K118" s="69">
        <v>5772</v>
      </c>
    </row>
    <row r="119" spans="1:11" ht="11.25">
      <c r="A119" s="89" t="s">
        <v>31</v>
      </c>
      <c r="B119" s="61" t="s">
        <v>32</v>
      </c>
      <c r="C119" s="65"/>
      <c r="D119" s="67"/>
      <c r="E119" s="63"/>
      <c r="F119" s="63"/>
      <c r="G119" s="63"/>
      <c r="H119" s="63"/>
      <c r="I119" s="63"/>
      <c r="J119" s="63"/>
      <c r="K119" s="63"/>
    </row>
    <row r="120" spans="1:11" ht="11.25">
      <c r="A120" s="89"/>
      <c r="B120" s="68"/>
      <c r="C120" s="68" t="s">
        <v>86</v>
      </c>
      <c r="D120" s="72">
        <v>1268</v>
      </c>
      <c r="E120" s="72">
        <v>1909</v>
      </c>
      <c r="F120" s="72">
        <v>2127</v>
      </c>
      <c r="G120" s="72">
        <v>1622</v>
      </c>
      <c r="H120" s="72">
        <v>1799</v>
      </c>
      <c r="I120" s="72">
        <v>1259</v>
      </c>
      <c r="J120" s="72">
        <v>2863</v>
      </c>
      <c r="K120" s="72">
        <v>1596</v>
      </c>
    </row>
    <row r="121" spans="1:11" ht="11.25">
      <c r="A121" s="89"/>
      <c r="B121" s="61" t="s">
        <v>33</v>
      </c>
      <c r="C121" s="65"/>
      <c r="D121" s="67"/>
      <c r="E121" s="64"/>
      <c r="F121" s="64"/>
      <c r="G121" s="64"/>
      <c r="H121" s="64"/>
      <c r="I121" s="64"/>
      <c r="J121" s="64"/>
      <c r="K121" s="64"/>
    </row>
    <row r="122" spans="1:11" ht="11.25">
      <c r="A122" s="89"/>
      <c r="B122" s="65"/>
      <c r="C122" s="65" t="s">
        <v>87</v>
      </c>
      <c r="D122" s="67">
        <v>5629</v>
      </c>
      <c r="E122" s="67">
        <v>9255</v>
      </c>
      <c r="F122" s="67">
        <v>11471</v>
      </c>
      <c r="G122" s="67">
        <v>9227</v>
      </c>
      <c r="H122" s="67">
        <v>7997</v>
      </c>
      <c r="I122" s="67">
        <v>8004</v>
      </c>
      <c r="J122" s="84">
        <v>13486</v>
      </c>
      <c r="K122" s="67">
        <v>13951</v>
      </c>
    </row>
    <row r="123" spans="1:11" ht="11.25">
      <c r="A123" s="89"/>
      <c r="B123" s="65"/>
      <c r="C123" s="65" t="s">
        <v>88</v>
      </c>
      <c r="D123" s="67">
        <v>4240</v>
      </c>
      <c r="E123" s="67">
        <v>3028</v>
      </c>
      <c r="F123" s="67">
        <v>1887</v>
      </c>
      <c r="G123" s="67">
        <v>1724</v>
      </c>
      <c r="H123" s="67">
        <v>2159</v>
      </c>
      <c r="I123" s="67">
        <v>1369</v>
      </c>
      <c r="J123" s="84">
        <v>1468</v>
      </c>
      <c r="K123" s="84">
        <v>1468</v>
      </c>
    </row>
    <row r="124" spans="1:11" ht="11.25">
      <c r="A124" s="89"/>
      <c r="B124" s="65"/>
      <c r="C124" s="65" t="s">
        <v>89</v>
      </c>
      <c r="D124" s="67">
        <v>2997</v>
      </c>
      <c r="E124" s="67">
        <v>12278</v>
      </c>
      <c r="F124" s="67">
        <v>5041</v>
      </c>
      <c r="G124" s="67">
        <v>4510</v>
      </c>
      <c r="H124" s="67">
        <v>4325</v>
      </c>
      <c r="I124" s="67">
        <v>8344</v>
      </c>
      <c r="J124" s="67">
        <v>2740</v>
      </c>
      <c r="K124" s="67">
        <v>6248</v>
      </c>
    </row>
    <row r="125" spans="1:11" ht="11.25">
      <c r="A125" s="89"/>
      <c r="B125" s="65"/>
      <c r="C125" s="65" t="s">
        <v>90</v>
      </c>
      <c r="D125" s="66">
        <v>1833</v>
      </c>
      <c r="E125" s="66">
        <v>1728</v>
      </c>
      <c r="F125" s="66">
        <v>719</v>
      </c>
      <c r="G125" s="66">
        <v>1230</v>
      </c>
      <c r="H125" s="66">
        <v>1984</v>
      </c>
      <c r="I125" s="66">
        <v>5730</v>
      </c>
      <c r="J125" s="66">
        <v>2541</v>
      </c>
      <c r="K125" s="83">
        <v>2784</v>
      </c>
    </row>
    <row r="126" spans="1:11" ht="11.25">
      <c r="A126" s="89"/>
      <c r="B126" s="65"/>
      <c r="C126" s="65" t="s">
        <v>91</v>
      </c>
      <c r="D126" s="66">
        <v>752</v>
      </c>
      <c r="E126" s="66">
        <v>1596</v>
      </c>
      <c r="F126" s="66">
        <v>1011</v>
      </c>
      <c r="G126" s="66">
        <v>1724</v>
      </c>
      <c r="H126" s="66">
        <v>1178</v>
      </c>
      <c r="I126" s="66">
        <v>1168</v>
      </c>
      <c r="J126" s="83">
        <v>1563</v>
      </c>
      <c r="K126" s="66">
        <v>2375</v>
      </c>
    </row>
    <row r="127" spans="1:11" ht="11.25">
      <c r="A127" s="89"/>
      <c r="B127" s="65"/>
      <c r="C127" s="65" t="s">
        <v>119</v>
      </c>
      <c r="D127" s="66"/>
      <c r="E127" s="66"/>
      <c r="F127" s="66"/>
      <c r="G127" s="66"/>
      <c r="H127" s="66"/>
      <c r="I127" s="66">
        <v>4344</v>
      </c>
      <c r="J127" s="66">
        <v>4344</v>
      </c>
      <c r="K127" s="66">
        <v>4344</v>
      </c>
    </row>
    <row r="128" spans="1:11" ht="11.25">
      <c r="A128" s="89"/>
      <c r="B128" s="68"/>
      <c r="C128" s="68" t="s">
        <v>93</v>
      </c>
      <c r="D128" s="69">
        <v>917</v>
      </c>
      <c r="E128" s="69">
        <v>6297</v>
      </c>
      <c r="F128" s="69">
        <v>7358</v>
      </c>
      <c r="G128" s="69">
        <v>1988</v>
      </c>
      <c r="H128" s="69">
        <v>4765</v>
      </c>
      <c r="I128" s="69">
        <v>1848</v>
      </c>
      <c r="J128" s="69">
        <v>2014</v>
      </c>
      <c r="K128" s="69">
        <v>1775</v>
      </c>
    </row>
    <row r="129" spans="1:11" ht="11.25">
      <c r="A129" s="89" t="s">
        <v>14</v>
      </c>
      <c r="B129" s="61" t="s">
        <v>17</v>
      </c>
      <c r="C129" s="65"/>
      <c r="D129" s="67"/>
      <c r="E129" s="64"/>
      <c r="F129" s="64"/>
      <c r="G129" s="64"/>
      <c r="H129" s="64"/>
      <c r="I129" s="64"/>
      <c r="J129" s="64"/>
      <c r="K129" s="64"/>
    </row>
    <row r="130" spans="1:11" ht="11.25">
      <c r="A130" s="89"/>
      <c r="B130" s="65"/>
      <c r="C130" s="65" t="s">
        <v>94</v>
      </c>
      <c r="D130" s="66">
        <v>952</v>
      </c>
      <c r="E130" s="66">
        <v>797</v>
      </c>
      <c r="F130" s="66">
        <v>680</v>
      </c>
      <c r="G130" s="66">
        <v>926</v>
      </c>
      <c r="H130" s="66">
        <v>943</v>
      </c>
      <c r="I130" s="66">
        <v>974</v>
      </c>
      <c r="J130" s="83">
        <v>848</v>
      </c>
      <c r="K130" s="66">
        <v>1014</v>
      </c>
    </row>
    <row r="131" spans="1:11" ht="11.25">
      <c r="A131" s="89"/>
      <c r="B131" s="65"/>
      <c r="C131" s="65" t="s">
        <v>95</v>
      </c>
      <c r="D131" s="66">
        <v>79</v>
      </c>
      <c r="E131" s="66">
        <v>230</v>
      </c>
      <c r="F131" s="66">
        <v>414</v>
      </c>
      <c r="G131" s="66">
        <v>316</v>
      </c>
      <c r="H131" s="66">
        <v>128</v>
      </c>
      <c r="I131" s="66">
        <v>213</v>
      </c>
      <c r="J131" s="83">
        <v>175</v>
      </c>
      <c r="K131" s="66">
        <v>246</v>
      </c>
    </row>
    <row r="132" spans="1:11" ht="11.25">
      <c r="A132" s="89"/>
      <c r="B132" s="68"/>
      <c r="C132" s="68" t="s">
        <v>96</v>
      </c>
      <c r="D132" s="69">
        <v>4722</v>
      </c>
      <c r="E132" s="69">
        <v>7635</v>
      </c>
      <c r="F132" s="69">
        <v>2485</v>
      </c>
      <c r="G132" s="69">
        <v>1298</v>
      </c>
      <c r="H132" s="69">
        <v>2954</v>
      </c>
      <c r="I132" s="69">
        <v>3138</v>
      </c>
      <c r="J132" s="69">
        <v>4972</v>
      </c>
      <c r="K132" s="69">
        <v>5181</v>
      </c>
    </row>
    <row r="133" spans="1:11" ht="11.25">
      <c r="A133" s="89"/>
      <c r="B133" s="61" t="s">
        <v>18</v>
      </c>
      <c r="C133" s="65"/>
      <c r="D133" s="63"/>
      <c r="E133" s="64"/>
      <c r="F133" s="64"/>
      <c r="G133" s="64"/>
      <c r="H133" s="64"/>
      <c r="I133" s="64"/>
      <c r="J133" s="64"/>
      <c r="K133" s="64"/>
    </row>
    <row r="134" spans="1:11" ht="11.25">
      <c r="A134" s="89"/>
      <c r="B134" s="65"/>
      <c r="C134" s="65" t="s">
        <v>97</v>
      </c>
      <c r="D134" s="67">
        <v>2753</v>
      </c>
      <c r="E134" s="67">
        <v>3195</v>
      </c>
      <c r="F134" s="67">
        <v>2214</v>
      </c>
      <c r="G134" s="67">
        <v>3487</v>
      </c>
      <c r="H134" s="67">
        <v>4101</v>
      </c>
      <c r="I134" s="67">
        <v>4373</v>
      </c>
      <c r="J134" s="84">
        <v>4744</v>
      </c>
      <c r="K134" s="84">
        <v>1696</v>
      </c>
    </row>
    <row r="135" spans="1:11" ht="11.25">
      <c r="A135" s="89"/>
      <c r="B135" s="65"/>
      <c r="C135" s="65" t="s">
        <v>98</v>
      </c>
      <c r="D135" s="67" t="s">
        <v>72</v>
      </c>
      <c r="E135" s="67">
        <v>256</v>
      </c>
      <c r="F135" s="67">
        <v>1005</v>
      </c>
      <c r="G135" s="67">
        <v>845</v>
      </c>
      <c r="H135" s="67">
        <v>465</v>
      </c>
      <c r="I135" s="67">
        <v>1224</v>
      </c>
      <c r="J135" s="67">
        <v>1224</v>
      </c>
      <c r="K135" s="67">
        <v>2592</v>
      </c>
    </row>
    <row r="136" spans="1:11" ht="11.25">
      <c r="A136" s="89"/>
      <c r="B136" s="65"/>
      <c r="C136" s="65" t="s">
        <v>99</v>
      </c>
      <c r="D136" s="67">
        <v>1403</v>
      </c>
      <c r="E136" s="67">
        <v>1725</v>
      </c>
      <c r="F136" s="67">
        <v>704</v>
      </c>
      <c r="G136" s="67">
        <v>695</v>
      </c>
      <c r="H136" s="67">
        <v>794</v>
      </c>
      <c r="I136" s="67">
        <v>739</v>
      </c>
      <c r="J136" s="67">
        <v>602</v>
      </c>
      <c r="K136" s="66" t="s">
        <v>63</v>
      </c>
    </row>
    <row r="137" spans="1:11" ht="11.25">
      <c r="A137" s="89"/>
      <c r="B137" s="68"/>
      <c r="C137" s="68" t="s">
        <v>100</v>
      </c>
      <c r="D137" s="69">
        <v>955</v>
      </c>
      <c r="E137" s="69">
        <v>346</v>
      </c>
      <c r="F137" s="69">
        <v>1444</v>
      </c>
      <c r="G137" s="69">
        <v>1102</v>
      </c>
      <c r="H137" s="69">
        <v>1144</v>
      </c>
      <c r="I137" s="69">
        <v>1112</v>
      </c>
      <c r="J137" s="69">
        <v>1144</v>
      </c>
      <c r="K137" s="69"/>
    </row>
    <row r="138" spans="1:11" ht="11.25">
      <c r="A138" s="89" t="s">
        <v>34</v>
      </c>
      <c r="B138" s="61" t="s">
        <v>36</v>
      </c>
      <c r="C138" s="68" t="s">
        <v>101</v>
      </c>
      <c r="D138" s="69"/>
      <c r="E138" s="69"/>
      <c r="F138" s="69"/>
      <c r="G138" s="69"/>
      <c r="H138" s="69"/>
      <c r="I138" s="69">
        <v>7494</v>
      </c>
      <c r="J138" s="69">
        <v>6652</v>
      </c>
      <c r="K138" s="69">
        <v>6652</v>
      </c>
    </row>
    <row r="139" spans="1:11" ht="11.25">
      <c r="A139" s="89"/>
      <c r="B139" s="61" t="s">
        <v>102</v>
      </c>
      <c r="C139" s="65"/>
      <c r="D139" s="67"/>
      <c r="E139" s="64"/>
      <c r="F139" s="64"/>
      <c r="G139" s="64"/>
      <c r="H139" s="64"/>
      <c r="I139" s="64"/>
      <c r="J139" s="64"/>
      <c r="K139" s="64"/>
    </row>
    <row r="140" spans="1:11" ht="11.25">
      <c r="A140" s="89"/>
      <c r="B140" s="65"/>
      <c r="C140" s="65" t="s">
        <v>103</v>
      </c>
      <c r="D140" s="66">
        <v>16473</v>
      </c>
      <c r="E140" s="66">
        <v>5476</v>
      </c>
      <c r="F140" s="66">
        <v>6682</v>
      </c>
      <c r="G140" s="66">
        <v>3513</v>
      </c>
      <c r="H140" s="66">
        <v>3249</v>
      </c>
      <c r="I140" s="66">
        <v>6882</v>
      </c>
      <c r="J140" s="66">
        <v>6882</v>
      </c>
      <c r="K140" s="66">
        <v>13922</v>
      </c>
    </row>
    <row r="141" spans="1:11" ht="11.25">
      <c r="A141" s="89"/>
      <c r="B141" s="65"/>
      <c r="C141" s="65" t="s">
        <v>104</v>
      </c>
      <c r="D141" s="66">
        <v>935</v>
      </c>
      <c r="E141" s="67">
        <v>4499</v>
      </c>
      <c r="F141" s="67">
        <v>2057</v>
      </c>
      <c r="G141" s="67">
        <v>2547</v>
      </c>
      <c r="H141" s="67">
        <v>1703</v>
      </c>
      <c r="I141" s="67">
        <v>2471</v>
      </c>
      <c r="J141" s="84">
        <v>2259</v>
      </c>
      <c r="K141" s="67">
        <v>1582</v>
      </c>
    </row>
    <row r="142" spans="1:11" ht="11.25">
      <c r="A142" s="89"/>
      <c r="B142" s="68"/>
      <c r="C142" s="68" t="s">
        <v>105</v>
      </c>
      <c r="D142" s="69">
        <v>1500</v>
      </c>
      <c r="E142" s="69">
        <v>2189</v>
      </c>
      <c r="F142" s="69">
        <v>1764</v>
      </c>
      <c r="G142" s="69">
        <v>4982</v>
      </c>
      <c r="H142" s="69">
        <v>5760</v>
      </c>
      <c r="I142" s="69">
        <v>800</v>
      </c>
      <c r="J142" s="69">
        <v>800</v>
      </c>
      <c r="K142" s="82">
        <v>3650</v>
      </c>
    </row>
    <row r="143" spans="1:11" ht="11.25">
      <c r="A143" s="89" t="s">
        <v>37</v>
      </c>
      <c r="B143" s="61" t="s">
        <v>120</v>
      </c>
      <c r="C143" s="65"/>
      <c r="D143" s="67"/>
      <c r="E143" s="64"/>
      <c r="F143" s="64"/>
      <c r="G143" s="64"/>
      <c r="H143" s="64"/>
      <c r="I143" s="64"/>
      <c r="J143" s="64"/>
      <c r="K143" s="64"/>
    </row>
    <row r="144" spans="1:11" ht="11.25">
      <c r="A144" s="89"/>
      <c r="B144" s="65"/>
      <c r="C144" s="65" t="s">
        <v>106</v>
      </c>
      <c r="D144" s="66">
        <v>819</v>
      </c>
      <c r="E144" s="66">
        <v>889</v>
      </c>
      <c r="F144" s="66">
        <v>1796</v>
      </c>
      <c r="G144" s="66">
        <v>1000</v>
      </c>
      <c r="H144" s="66">
        <v>1796</v>
      </c>
      <c r="I144" s="66">
        <v>1109</v>
      </c>
      <c r="J144" s="66">
        <v>2834</v>
      </c>
      <c r="K144" s="66">
        <v>2341</v>
      </c>
    </row>
    <row r="145" spans="1:11" ht="11.25">
      <c r="A145" s="89"/>
      <c r="B145" s="68"/>
      <c r="C145" s="68" t="s">
        <v>107</v>
      </c>
      <c r="D145" s="69">
        <v>1910</v>
      </c>
      <c r="E145" s="69">
        <v>1718</v>
      </c>
      <c r="F145" s="69">
        <v>1158</v>
      </c>
      <c r="G145" s="69">
        <v>250</v>
      </c>
      <c r="H145" s="69"/>
      <c r="I145" s="69" t="s">
        <v>63</v>
      </c>
      <c r="J145" s="69" t="s">
        <v>63</v>
      </c>
      <c r="K145" s="69" t="s">
        <v>63</v>
      </c>
    </row>
    <row r="146" spans="1:11" ht="11.25">
      <c r="A146" s="89"/>
      <c r="B146" s="61" t="s">
        <v>108</v>
      </c>
      <c r="C146" s="65"/>
      <c r="D146" s="67"/>
      <c r="E146" s="64"/>
      <c r="F146" s="64"/>
      <c r="G146" s="64"/>
      <c r="H146" s="64"/>
      <c r="I146" s="64"/>
      <c r="J146" s="64"/>
      <c r="K146" s="64"/>
    </row>
    <row r="147" spans="1:11" ht="11.25">
      <c r="A147" s="89"/>
      <c r="B147" s="65"/>
      <c r="C147" s="65" t="s">
        <v>109</v>
      </c>
      <c r="D147" s="66">
        <v>1350</v>
      </c>
      <c r="E147" s="67" t="s">
        <v>72</v>
      </c>
      <c r="F147" s="67" t="s">
        <v>72</v>
      </c>
      <c r="G147" s="67" t="s">
        <v>72</v>
      </c>
      <c r="H147" s="67"/>
      <c r="I147" s="67" t="s">
        <v>63</v>
      </c>
      <c r="J147" s="67" t="s">
        <v>63</v>
      </c>
      <c r="K147" s="67" t="s">
        <v>63</v>
      </c>
    </row>
    <row r="148" spans="1:11" ht="11.25">
      <c r="A148" s="89"/>
      <c r="B148" s="68"/>
      <c r="C148" s="68" t="s">
        <v>110</v>
      </c>
      <c r="D148" s="69">
        <v>1289</v>
      </c>
      <c r="E148" s="69">
        <v>1717</v>
      </c>
      <c r="F148" s="69">
        <v>2139</v>
      </c>
      <c r="G148" s="69">
        <v>1717</v>
      </c>
      <c r="H148" s="69">
        <v>2391</v>
      </c>
      <c r="I148" s="69">
        <v>3025</v>
      </c>
      <c r="J148" s="69">
        <v>2819</v>
      </c>
      <c r="K148" s="69">
        <v>2819</v>
      </c>
    </row>
    <row r="149" spans="1:11" ht="11.25">
      <c r="A149" s="89" t="s">
        <v>41</v>
      </c>
      <c r="B149" s="61" t="s">
        <v>40</v>
      </c>
      <c r="C149" s="65"/>
      <c r="D149" s="67"/>
      <c r="E149" s="64"/>
      <c r="F149" s="64"/>
      <c r="G149" s="64"/>
      <c r="H149" s="64"/>
      <c r="I149" s="64"/>
      <c r="J149" s="64"/>
      <c r="K149" s="64"/>
    </row>
    <row r="150" spans="1:11" ht="11.25">
      <c r="A150" s="89"/>
      <c r="B150" s="65"/>
      <c r="C150" s="65" t="s">
        <v>111</v>
      </c>
      <c r="D150" s="66">
        <v>1991</v>
      </c>
      <c r="E150" s="66">
        <v>4331</v>
      </c>
      <c r="F150" s="66">
        <v>2566</v>
      </c>
      <c r="G150" s="66">
        <v>3853</v>
      </c>
      <c r="H150" s="66">
        <v>3619</v>
      </c>
      <c r="I150" s="66">
        <v>1950</v>
      </c>
      <c r="J150" s="83">
        <v>2057</v>
      </c>
      <c r="K150" s="66">
        <v>2322</v>
      </c>
    </row>
    <row r="151" spans="1:11" ht="11.25">
      <c r="A151" s="89"/>
      <c r="B151" s="68"/>
      <c r="C151" s="68" t="s">
        <v>112</v>
      </c>
      <c r="D151" s="69">
        <v>3322</v>
      </c>
      <c r="E151" s="69">
        <v>3253</v>
      </c>
      <c r="F151" s="69">
        <v>4607</v>
      </c>
      <c r="G151" s="69">
        <v>3523</v>
      </c>
      <c r="H151" s="69">
        <v>8914</v>
      </c>
      <c r="I151" s="69">
        <v>3222</v>
      </c>
      <c r="J151" s="82">
        <v>9725</v>
      </c>
      <c r="K151" s="69">
        <v>5866</v>
      </c>
    </row>
    <row r="152" spans="1:11" ht="11.25">
      <c r="A152" s="89" t="s">
        <v>113</v>
      </c>
      <c r="B152" s="61" t="s">
        <v>43</v>
      </c>
      <c r="C152" s="65"/>
      <c r="D152" s="67"/>
      <c r="E152" s="64"/>
      <c r="F152" s="64"/>
      <c r="G152" s="64"/>
      <c r="H152" s="64"/>
      <c r="I152" s="64"/>
      <c r="J152" s="64"/>
      <c r="K152" s="64"/>
    </row>
    <row r="153" spans="1:11" ht="11.25">
      <c r="A153" s="89"/>
      <c r="B153" s="65"/>
      <c r="C153" s="65" t="s">
        <v>114</v>
      </c>
      <c r="D153" s="66">
        <v>5674</v>
      </c>
      <c r="E153" s="66">
        <v>8217</v>
      </c>
      <c r="F153" s="66">
        <v>5494</v>
      </c>
      <c r="G153" s="66">
        <v>5390</v>
      </c>
      <c r="H153" s="66">
        <v>2596</v>
      </c>
      <c r="I153" s="66">
        <v>5831</v>
      </c>
      <c r="J153" s="66">
        <v>4987</v>
      </c>
      <c r="K153" s="66">
        <v>4829</v>
      </c>
    </row>
    <row r="154" spans="1:11" ht="11.25">
      <c r="A154" s="89"/>
      <c r="B154" s="65"/>
      <c r="C154" s="65" t="s">
        <v>115</v>
      </c>
      <c r="D154" s="66">
        <v>2207</v>
      </c>
      <c r="E154" s="66">
        <v>7986</v>
      </c>
      <c r="F154" s="66">
        <v>8662</v>
      </c>
      <c r="G154" s="66">
        <v>1518</v>
      </c>
      <c r="H154" s="66">
        <v>3545</v>
      </c>
      <c r="I154" s="66">
        <v>3965</v>
      </c>
      <c r="J154" s="66">
        <v>2828</v>
      </c>
      <c r="K154" s="66">
        <v>2497</v>
      </c>
    </row>
    <row r="155" spans="1:11" ht="11.25">
      <c r="A155" s="89"/>
      <c r="B155" s="65"/>
      <c r="C155" s="65" t="s">
        <v>116</v>
      </c>
      <c r="D155" s="66">
        <v>868</v>
      </c>
      <c r="E155" s="66">
        <v>3723</v>
      </c>
      <c r="F155" s="66">
        <v>5168</v>
      </c>
      <c r="G155" s="66">
        <v>4213</v>
      </c>
      <c r="H155" s="66">
        <v>2552</v>
      </c>
      <c r="I155" s="66">
        <v>4797</v>
      </c>
      <c r="J155" s="66">
        <v>4797</v>
      </c>
      <c r="K155" s="66">
        <v>4797</v>
      </c>
    </row>
    <row r="156" spans="1:11" ht="11.25">
      <c r="A156" s="89"/>
      <c r="B156" s="68"/>
      <c r="C156" s="68" t="s">
        <v>117</v>
      </c>
      <c r="D156" s="69">
        <v>4700</v>
      </c>
      <c r="E156" s="69">
        <v>5823</v>
      </c>
      <c r="F156" s="69">
        <v>11744</v>
      </c>
      <c r="G156" s="69">
        <v>10176</v>
      </c>
      <c r="H156" s="69">
        <v>7871</v>
      </c>
      <c r="I156" s="69">
        <v>2390</v>
      </c>
      <c r="J156" s="82">
        <v>11597</v>
      </c>
      <c r="K156" s="75">
        <v>9326</v>
      </c>
    </row>
    <row r="157" spans="2:10" ht="12.75">
      <c r="B157"/>
      <c r="C157"/>
      <c r="D157"/>
      <c r="E157"/>
      <c r="F157"/>
      <c r="G157"/>
      <c r="H157"/>
      <c r="I157"/>
      <c r="J157"/>
    </row>
    <row r="158" spans="2:10" ht="12.75">
      <c r="B158"/>
      <c r="C158"/>
      <c r="D158"/>
      <c r="E158"/>
      <c r="F158"/>
      <c r="G158"/>
      <c r="H158"/>
      <c r="I158"/>
      <c r="J158"/>
    </row>
    <row r="164" ht="12.75">
      <c r="B164" s="5" t="s">
        <v>46</v>
      </c>
    </row>
  </sheetData>
  <sheetProtection selectLockedCells="1" selectUnlockedCells="1"/>
  <mergeCells count="27">
    <mergeCell ref="A6:A7"/>
    <mergeCell ref="A8:A16"/>
    <mergeCell ref="A17:A20"/>
    <mergeCell ref="A21:A24"/>
    <mergeCell ref="A25:A28"/>
    <mergeCell ref="A29:A31"/>
    <mergeCell ref="A32:A33"/>
    <mergeCell ref="A34:A41"/>
    <mergeCell ref="A42:A51"/>
    <mergeCell ref="A52:A60"/>
    <mergeCell ref="A61:A65"/>
    <mergeCell ref="A66:A71"/>
    <mergeCell ref="A72:A74"/>
    <mergeCell ref="A75:A79"/>
    <mergeCell ref="A83:A84"/>
    <mergeCell ref="A85:A93"/>
    <mergeCell ref="A94:A97"/>
    <mergeCell ref="A98:A101"/>
    <mergeCell ref="A143:A148"/>
    <mergeCell ref="A149:A151"/>
    <mergeCell ref="A152:A156"/>
    <mergeCell ref="A102:A108"/>
    <mergeCell ref="A109:A110"/>
    <mergeCell ref="A111:A118"/>
    <mergeCell ref="A119:A128"/>
    <mergeCell ref="A129:A137"/>
    <mergeCell ref="A138:A1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gwendoline.volat gwendoline.volat</dc:creator>
  <cp:keywords/>
  <dc:description/>
  <cp:lastModifiedBy>lea.tholozan</cp:lastModifiedBy>
  <cp:lastPrinted>2019-01-28T09:43:50Z</cp:lastPrinted>
  <dcterms:created xsi:type="dcterms:W3CDTF">2018-01-04T16:09:21Z</dcterms:created>
  <dcterms:modified xsi:type="dcterms:W3CDTF">2019-02-05T11:46:46Z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