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DSC\2019\Entreprises\"/>
    </mc:Choice>
  </mc:AlternateContent>
  <bookViews>
    <workbookView xWindow="105" yWindow="60" windowWidth="24885" windowHeight="6090" tabRatio="701"/>
  </bookViews>
  <sheets>
    <sheet name="Sommaire" sheetId="15" r:id="rId1"/>
    <sheet name="nombre d'entreprises" sheetId="6" r:id="rId2"/>
    <sheet name="valeur de production" sheetId="14" r:id="rId3"/>
    <sheet name="chiffre d'affaires" sheetId="7" r:id="rId4"/>
    <sheet name="valeur ajoutée" sheetId="8" r:id="rId5"/>
    <sheet name="nombre de salariés en ETP" sheetId="9" r:id="rId6"/>
    <sheet name="excédent brut d'exploitation" sheetId="10" r:id="rId7"/>
    <sheet name="taux de marge" sheetId="11" r:id="rId8"/>
    <sheet name="taux de valeur ajoutée" sheetId="13" r:id="rId9"/>
    <sheet name="productivité app du travail" sheetId="12" r:id="rId10"/>
  </sheets>
  <definedNames>
    <definedName name="TABLE" localSheetId="5">'nombre de salariés en ETP'!#REF!</definedName>
  </definedNames>
  <calcPr calcId="162913"/>
</workbook>
</file>

<file path=xl/calcChain.xml><?xml version="1.0" encoding="utf-8"?>
<calcChain xmlns="http://schemas.openxmlformats.org/spreadsheetml/2006/main">
  <c r="C4" i="7" l="1"/>
</calcChain>
</file>

<file path=xl/sharedStrings.xml><?xml version="1.0" encoding="utf-8"?>
<sst xmlns="http://schemas.openxmlformats.org/spreadsheetml/2006/main" count="570" uniqueCount="75">
  <si>
    <t>Code NACE 2008</t>
  </si>
  <si>
    <t>Allemagne</t>
  </si>
  <si>
    <t>France</t>
  </si>
  <si>
    <t>Italie</t>
  </si>
  <si>
    <t>Royaume-Uni</t>
  </si>
  <si>
    <t>Livre et presse</t>
  </si>
  <si>
    <t xml:space="preserve">   Édition de livres</t>
  </si>
  <si>
    <t>58.11</t>
  </si>
  <si>
    <t xml:space="preserve">   Édition de journaux</t>
  </si>
  <si>
    <t>58.13</t>
  </si>
  <si>
    <t xml:space="preserve">   Édition de revues et périodiques</t>
  </si>
  <si>
    <t>58.14</t>
  </si>
  <si>
    <t xml:space="preserve">   Activités des agences de presse</t>
  </si>
  <si>
    <t>63.91</t>
  </si>
  <si>
    <t xml:space="preserve">   Commerce de détail de livres en magasin spécialisé</t>
  </si>
  <si>
    <t>47.61</t>
  </si>
  <si>
    <t xml:space="preserve">   Commerce de détail de journaux et papeterie en magasin spécialisé</t>
  </si>
  <si>
    <t>47.62</t>
  </si>
  <si>
    <t xml:space="preserve">   Traduction et interprétation</t>
  </si>
  <si>
    <t>74.30</t>
  </si>
  <si>
    <t>Audiovisuel / Multimédia</t>
  </si>
  <si>
    <t xml:space="preserve">   Production de films cinématographiques, de vidéo et de programmes de télévision</t>
  </si>
  <si>
    <t>59.11</t>
  </si>
  <si>
    <t xml:space="preserve">   Post-production de films cinématographiques, de vidéo et de programmes de télévision</t>
  </si>
  <si>
    <t>59.12</t>
  </si>
  <si>
    <t xml:space="preserve">   Distribution de films cinématographiques, de vidéo et de programmes de télévision</t>
  </si>
  <si>
    <t>59.13</t>
  </si>
  <si>
    <t xml:space="preserve">   Projection de films cinématographiques</t>
  </si>
  <si>
    <t>59.14</t>
  </si>
  <si>
    <t xml:space="preserve">   Édition et diffusion de programmes radio</t>
  </si>
  <si>
    <t>60.10</t>
  </si>
  <si>
    <t xml:space="preserve">   Programmation de télévision et télédiffusion</t>
  </si>
  <si>
    <t>60.20</t>
  </si>
  <si>
    <t xml:space="preserve">   Enregistrement sonore et édition musicale</t>
  </si>
  <si>
    <t>59.20</t>
  </si>
  <si>
    <t xml:space="preserve">   Édition de jeux électroniques</t>
  </si>
  <si>
    <t>58.21</t>
  </si>
  <si>
    <t xml:space="preserve">   Commerce de détail d'enregistrements musicaux et vidéo en magasin spécialisé</t>
  </si>
  <si>
    <t>47.63</t>
  </si>
  <si>
    <t xml:space="preserve">   Location de vidéocassettes et disques vidéo</t>
  </si>
  <si>
    <t>77.22</t>
  </si>
  <si>
    <t>Activités des agences de publicité</t>
  </si>
  <si>
    <t xml:space="preserve">   Activités des agences de publicité</t>
  </si>
  <si>
    <t>73.11 (p)</t>
  </si>
  <si>
    <t>Union européenne (28 pays)</t>
  </si>
  <si>
    <t xml:space="preserve">  </t>
  </si>
  <si>
    <t>Note de lecture : (p) = code statistique partiellement culturel ; n.d. = non disponible.</t>
  </si>
  <si>
    <t>Champ : entreprises des secteurs marchands.</t>
  </si>
  <si>
    <t>n.d.</t>
  </si>
  <si>
    <t xml:space="preserve"> </t>
  </si>
  <si>
    <t xml:space="preserve">   </t>
  </si>
  <si>
    <t>1. Valeur ajoutée au coût des facteurs (VACF)</t>
  </si>
  <si>
    <t>en %</t>
  </si>
  <si>
    <t>en milliers d'euros</t>
  </si>
  <si>
    <t>Liste des tableaux et graphiques</t>
  </si>
  <si>
    <t>INDUSTRIES CULTURELLES EN EUROPE</t>
  </si>
  <si>
    <t>Sources : Eurostat 2015 / DEPS 2018</t>
  </si>
  <si>
    <t>NOMBRE D'ENTREPRISES DANS LES INDUSTRIES CULTURELLES EN 2016</t>
  </si>
  <si>
    <t>VALEUR DE PRODUCTION DANS LES INDUSTRIES CULTURELLES EN 2016</t>
  </si>
  <si>
    <t>CHIFFRE D'AFFAIRES DANS LES INDUSTRIES CULTURELLES EN 2016</t>
  </si>
  <si>
    <t>VALEUR AJOUTÉE DANS LES INDUSTRIES CULTURELLES EN 2016</t>
  </si>
  <si>
    <t>NOMBRE DE SALARIÉS EN ÉQUIVALENT TEMPS COMPLET DANS LES INDUSTRIES CULTURELLES EN 2016</t>
  </si>
  <si>
    <t>EXCÉDENT BRUT D'EXPLOITATION DANS LES INDUSTRIES CULTURELLES EN 2016</t>
  </si>
  <si>
    <t>TAUX DE MARGE DES INDUSTRIES CULTURELLES EN 2016</t>
  </si>
  <si>
    <t>TAUX DE VALEUR AJOUTÉE DES INDUSTRIES CULTURELLES EN 2016</t>
  </si>
  <si>
    <t>PRODUCTIVITÉ APPARENTE DU TRAVAIL DANS LES INDUSTRIES CULTURELLES EN 2016</t>
  </si>
  <si>
    <t>Tableau complémentaire 1 - Nombre d'entreprises dans les industries culturelles en 2016</t>
  </si>
  <si>
    <t>Tableau complémentaire 2 - Valeur de production dans les industries culturelles en 2016 (en millions d'euros)</t>
  </si>
  <si>
    <t>Tableau complémentaire 9 - Productivité apparente du travail dans les industries culturelles en 2016 (valeur ajoutée brute par personne occupée)</t>
  </si>
  <si>
    <t>Tableau complémentaire 8 - Taux de valeur ajoutée des industries culturelles en 2016 (part de la valeur ajoutée dans la valeur de production)</t>
  </si>
  <si>
    <t>Tableau complémentaire 7 - Taux de marge des industries culturelles en 2016 (part de l'excédent brut d'exploitation dans la valeur ajoutée)</t>
  </si>
  <si>
    <t>Tableau complémentaire 6 - Excédent brut d'exploitation dans les industries culturelles en 2016 (en millions d'euros)</t>
  </si>
  <si>
    <t>Tableau complémentaire 5 - Nombre de salariés en équivalent temps complet dans les industries culturelles en 2016</t>
  </si>
  <si>
    <r>
      <t>Tableau complémentaire 4 - Valeur ajoutée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dans les industries culturelles en 2016 (en millions d'euros)</t>
    </r>
  </si>
  <si>
    <t>Tableau complémentaire 3 - Chiffre d'affaires dans les industries culturelles en 2016 (en millions d'euros)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</si>
</sst>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right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3" fontId="3" fillId="2" borderId="3" xfId="0" applyNumberFormat="1" applyFont="1" applyFill="1" applyBorder="1" applyAlignment="1">
      <alignment horizontal="right"/>
    </xf>
    <xf numFmtId="3" fontId="3" fillId="2" borderId="2" xfId="0" applyNumberFormat="1" applyFont="1" applyFill="1" applyBorder="1"/>
    <xf numFmtId="3" fontId="6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3" fontId="3" fillId="2" borderId="3" xfId="0" applyNumberFormat="1" applyFont="1" applyFill="1" applyBorder="1"/>
    <xf numFmtId="3" fontId="4" fillId="2" borderId="3" xfId="0" applyNumberFormat="1" applyFont="1" applyFill="1" applyBorder="1"/>
    <xf numFmtId="3" fontId="5" fillId="2" borderId="3" xfId="0" applyNumberFormat="1" applyFont="1" applyFill="1" applyBorder="1" applyAlignment="1">
      <alignment horizontal="right"/>
    </xf>
    <xf numFmtId="3" fontId="4" fillId="2" borderId="7" xfId="0" applyNumberFormat="1" applyFont="1" applyFill="1" applyBorder="1"/>
    <xf numFmtId="3" fontId="6" fillId="2" borderId="3" xfId="0" applyNumberFormat="1" applyFont="1" applyFill="1" applyBorder="1" applyAlignment="1">
      <alignment horizontal="right"/>
    </xf>
    <xf numFmtId="0" fontId="4" fillId="2" borderId="4" xfId="0" applyFont="1" applyFill="1" applyBorder="1"/>
    <xf numFmtId="0" fontId="4" fillId="2" borderId="5" xfId="0" applyFont="1" applyFill="1" applyBorder="1"/>
    <xf numFmtId="3" fontId="3" fillId="2" borderId="5" xfId="0" applyNumberFormat="1" applyFont="1" applyFill="1" applyBorder="1"/>
    <xf numFmtId="3" fontId="4" fillId="2" borderId="5" xfId="0" applyNumberFormat="1" applyFont="1" applyFill="1" applyBorder="1"/>
    <xf numFmtId="3" fontId="4" fillId="2" borderId="8" xfId="0" applyNumberFormat="1" applyFont="1" applyFill="1" applyBorder="1"/>
    <xf numFmtId="0" fontId="3" fillId="2" borderId="3" xfId="0" applyFont="1" applyFill="1" applyBorder="1"/>
    <xf numFmtId="0" fontId="4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3" fontId="4" fillId="2" borderId="0" xfId="0" applyNumberFormat="1" applyFont="1" applyFill="1"/>
    <xf numFmtId="3" fontId="5" fillId="2" borderId="7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3" fontId="3" fillId="2" borderId="7" xfId="0" applyNumberFormat="1" applyFont="1" applyFill="1" applyBorder="1"/>
    <xf numFmtId="49" fontId="5" fillId="2" borderId="0" xfId="0" applyNumberFormat="1" applyFont="1" applyFill="1" applyAlignment="1"/>
    <xf numFmtId="0" fontId="3" fillId="2" borderId="0" xfId="0" applyFont="1" applyFill="1" applyBorder="1"/>
    <xf numFmtId="0" fontId="5" fillId="2" borderId="0" xfId="0" applyFont="1" applyFill="1"/>
    <xf numFmtId="3" fontId="6" fillId="2" borderId="7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 wrapText="1"/>
    </xf>
    <xf numFmtId="49" fontId="4" fillId="2" borderId="0" xfId="0" applyNumberFormat="1" applyFont="1" applyFill="1" applyAlignment="1"/>
    <xf numFmtId="3" fontId="5" fillId="2" borderId="3" xfId="0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Alignment="1"/>
    <xf numFmtId="0" fontId="3" fillId="0" borderId="0" xfId="1" applyFont="1"/>
    <xf numFmtId="0" fontId="4" fillId="0" borderId="0" xfId="1" applyFont="1"/>
    <xf numFmtId="3" fontId="4" fillId="2" borderId="7" xfId="0" applyNumberFormat="1" applyFont="1" applyFill="1" applyBorder="1" applyAlignment="1">
      <alignment horizontal="right"/>
    </xf>
    <xf numFmtId="0" fontId="2" fillId="0" borderId="0" xfId="2"/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C33" sqref="C33"/>
    </sheetView>
  </sheetViews>
  <sheetFormatPr baseColWidth="10" defaultRowHeight="11.25" x14ac:dyDescent="0.2"/>
  <cols>
    <col min="1" max="16384" width="11.42578125" style="42"/>
  </cols>
  <sheetData>
    <row r="1" spans="1:2" x14ac:dyDescent="0.2">
      <c r="A1" s="41" t="s">
        <v>55</v>
      </c>
    </row>
    <row r="8" spans="1:2" x14ac:dyDescent="0.2">
      <c r="A8" s="41" t="s">
        <v>54</v>
      </c>
    </row>
    <row r="9" spans="1:2" ht="12.75" x14ac:dyDescent="0.2">
      <c r="B9" s="44" t="s">
        <v>57</v>
      </c>
    </row>
    <row r="10" spans="1:2" ht="12.75" x14ac:dyDescent="0.2">
      <c r="B10" s="44" t="s">
        <v>58</v>
      </c>
    </row>
    <row r="11" spans="1:2" ht="12.75" x14ac:dyDescent="0.2">
      <c r="B11" s="44" t="s">
        <v>59</v>
      </c>
    </row>
    <row r="12" spans="1:2" ht="12.75" x14ac:dyDescent="0.2">
      <c r="B12" s="44" t="s">
        <v>60</v>
      </c>
    </row>
    <row r="13" spans="1:2" ht="12.75" x14ac:dyDescent="0.2">
      <c r="B13" s="44" t="s">
        <v>61</v>
      </c>
    </row>
    <row r="14" spans="1:2" ht="12.75" x14ac:dyDescent="0.2">
      <c r="B14" s="44" t="s">
        <v>62</v>
      </c>
    </row>
    <row r="15" spans="1:2" ht="12.75" x14ac:dyDescent="0.2">
      <c r="B15" s="44" t="s">
        <v>63</v>
      </c>
    </row>
    <row r="16" spans="1:2" ht="12.75" x14ac:dyDescent="0.2">
      <c r="B16" s="44" t="s">
        <v>64</v>
      </c>
    </row>
    <row r="17" spans="2:2" ht="12.75" x14ac:dyDescent="0.2">
      <c r="B17" s="44" t="s">
        <v>65</v>
      </c>
    </row>
  </sheetData>
  <hyperlinks>
    <hyperlink ref="B9" location="'nombre d''entreprises'!A1" display="NOMBRE D'ENTREPRISES DANS LES INDUSTRIES CULTURELLES EN 2016"/>
    <hyperlink ref="B10" location="'valeur de production'!A1" display="VALEUR DE PRODUCTION DANS LES INDUSTRIES CULTURELLES EN 2016"/>
    <hyperlink ref="B11" location="'chiffre d''affaires'!A1" display="CHIFFRE D'AFFAIRES DANS LES INDUSTRIES CULTURELLES EN 2016"/>
    <hyperlink ref="B13" location="'nombre de salariés en ETP'!A1" display="NOMBRE DE SALARIÉS EN ÉQUIVALENT TEMPS COMPLET DANS LES INDUSTRIES CULTURELLES EN 2016"/>
    <hyperlink ref="B14" location="'excédent brut d''exploitation'!A1" display="EXCÉDENT BRUT D'EXPLOITATION DANS LES INDUSTRIES CULTURELLES EN 2016"/>
    <hyperlink ref="B12" location="'valeur ajoutée'!A1" display="VALEUR AJOUTÉE DANS LES INDUSTRIES CULTURELLES EN 2016"/>
    <hyperlink ref="B15" location="'taux de marge'!A1" display="TAUX DE MARGE DES INDUSTRIES CULTURELLES EN 2016"/>
    <hyperlink ref="B16" location="'taux de valeur ajoutée'!A1" display="TAUX DE VALEUR AJOUTÉE DES INDUSTRIES CULTURELLES EN 2016"/>
    <hyperlink ref="B17" location="'productivité app du travail'!A1" display="PRODUCTIVITÉ APPARENTE DU TRAVAIL DANS LES INDUSTRIES CULTURELLES EN 2016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I28"/>
  <sheetViews>
    <sheetView workbookViewId="0">
      <pane ySplit="2" topLeftCell="A3" activePane="bottomLeft" state="frozen"/>
      <selection pane="bottomLeft" activeCell="B1" sqref="B1"/>
    </sheetView>
  </sheetViews>
  <sheetFormatPr baseColWidth="10" defaultRowHeight="11.25" x14ac:dyDescent="0.2"/>
  <cols>
    <col min="1" max="1" width="58.7109375" style="2" customWidth="1"/>
    <col min="2" max="2" width="11.42578125" style="2"/>
    <col min="3" max="3" width="14.28515625" style="2" customWidth="1"/>
    <col min="4" max="16384" width="11.42578125" style="2"/>
  </cols>
  <sheetData>
    <row r="1" spans="1:9" x14ac:dyDescent="0.2">
      <c r="A1" s="1" t="s">
        <v>66</v>
      </c>
    </row>
    <row r="2" spans="1:9" ht="33.75" x14ac:dyDescent="0.2">
      <c r="A2" s="4"/>
      <c r="B2" s="5" t="s">
        <v>0</v>
      </c>
      <c r="C2" s="6" t="s">
        <v>44</v>
      </c>
      <c r="D2" s="7" t="s">
        <v>2</v>
      </c>
      <c r="E2" s="7" t="s">
        <v>4</v>
      </c>
      <c r="F2" s="7" t="s">
        <v>1</v>
      </c>
      <c r="G2" s="8" t="s">
        <v>3</v>
      </c>
    </row>
    <row r="3" spans="1:9" x14ac:dyDescent="0.2">
      <c r="A3" s="1" t="s">
        <v>5</v>
      </c>
      <c r="B3" s="9"/>
      <c r="C3" s="12" t="s">
        <v>48</v>
      </c>
      <c r="D3" s="11">
        <v>37050</v>
      </c>
      <c r="E3" s="11">
        <v>12085</v>
      </c>
      <c r="F3" s="11">
        <v>25531</v>
      </c>
      <c r="G3" s="11">
        <v>39935</v>
      </c>
    </row>
    <row r="4" spans="1:9" x14ac:dyDescent="0.2">
      <c r="A4" s="2" t="s">
        <v>6</v>
      </c>
      <c r="B4" s="13" t="s">
        <v>7</v>
      </c>
      <c r="C4" s="14">
        <v>27560</v>
      </c>
      <c r="D4" s="15">
        <v>4281</v>
      </c>
      <c r="E4" s="15">
        <v>2243</v>
      </c>
      <c r="F4" s="15">
        <v>1783</v>
      </c>
      <c r="G4" s="17">
        <v>1932</v>
      </c>
      <c r="I4" s="27"/>
    </row>
    <row r="5" spans="1:9" x14ac:dyDescent="0.2">
      <c r="A5" s="2" t="s">
        <v>8</v>
      </c>
      <c r="B5" s="13" t="s">
        <v>9</v>
      </c>
      <c r="C5" s="14">
        <v>7900</v>
      </c>
      <c r="D5" s="15">
        <v>1276</v>
      </c>
      <c r="E5" s="15">
        <v>436</v>
      </c>
      <c r="F5" s="15">
        <v>989</v>
      </c>
      <c r="G5" s="17">
        <v>346</v>
      </c>
    </row>
    <row r="6" spans="1:9" x14ac:dyDescent="0.2">
      <c r="A6" s="2" t="s">
        <v>10</v>
      </c>
      <c r="B6" s="13" t="s">
        <v>11</v>
      </c>
      <c r="C6" s="14">
        <v>21418</v>
      </c>
      <c r="D6" s="15">
        <v>3453</v>
      </c>
      <c r="E6" s="15">
        <v>2730</v>
      </c>
      <c r="F6" s="15">
        <v>2259</v>
      </c>
      <c r="G6" s="17">
        <v>1911</v>
      </c>
    </row>
    <row r="7" spans="1:9" x14ac:dyDescent="0.2">
      <c r="A7" s="2" t="s">
        <v>12</v>
      </c>
      <c r="B7" s="13" t="s">
        <v>13</v>
      </c>
      <c r="C7" s="18" t="s">
        <v>48</v>
      </c>
      <c r="D7" s="15">
        <v>2366</v>
      </c>
      <c r="E7" s="15">
        <v>618</v>
      </c>
      <c r="F7" s="15">
        <v>909</v>
      </c>
      <c r="G7" s="17">
        <v>533</v>
      </c>
    </row>
    <row r="8" spans="1:9" x14ac:dyDescent="0.2">
      <c r="A8" s="2" t="s">
        <v>14</v>
      </c>
      <c r="B8" s="13" t="s">
        <v>15</v>
      </c>
      <c r="C8" s="14">
        <v>27399</v>
      </c>
      <c r="D8" s="15">
        <v>3066</v>
      </c>
      <c r="E8" s="15">
        <v>1055</v>
      </c>
      <c r="F8" s="15">
        <v>4222</v>
      </c>
      <c r="G8" s="17">
        <v>3335</v>
      </c>
    </row>
    <row r="9" spans="1:9" x14ac:dyDescent="0.2">
      <c r="A9" s="2" t="s">
        <v>16</v>
      </c>
      <c r="B9" s="13" t="s">
        <v>17</v>
      </c>
      <c r="C9" s="14">
        <v>76167</v>
      </c>
      <c r="D9" s="15">
        <v>7678</v>
      </c>
      <c r="E9" s="15">
        <v>3431</v>
      </c>
      <c r="F9" s="15">
        <v>6710</v>
      </c>
      <c r="G9" s="17">
        <v>24395</v>
      </c>
    </row>
    <row r="10" spans="1:9" x14ac:dyDescent="0.2">
      <c r="A10" s="2" t="s">
        <v>18</v>
      </c>
      <c r="B10" s="13" t="s">
        <v>19</v>
      </c>
      <c r="C10" s="14">
        <v>99972</v>
      </c>
      <c r="D10" s="15">
        <v>14930</v>
      </c>
      <c r="E10" s="15">
        <v>1572</v>
      </c>
      <c r="F10" s="15">
        <v>8659</v>
      </c>
      <c r="G10" s="17">
        <v>7483</v>
      </c>
    </row>
    <row r="11" spans="1:9" x14ac:dyDescent="0.2">
      <c r="A11" s="19"/>
      <c r="B11" s="20"/>
      <c r="C11" s="21"/>
      <c r="D11" s="22"/>
      <c r="E11" s="22"/>
      <c r="F11" s="22"/>
      <c r="G11" s="23"/>
    </row>
    <row r="12" spans="1:9" x14ac:dyDescent="0.2">
      <c r="A12" s="1" t="s">
        <v>20</v>
      </c>
      <c r="B12" s="24"/>
      <c r="C12" s="18" t="s">
        <v>48</v>
      </c>
      <c r="D12" s="10">
        <v>26836</v>
      </c>
      <c r="E12" s="10">
        <v>28665</v>
      </c>
      <c r="F12" s="10">
        <v>12049</v>
      </c>
      <c r="G12" s="34" t="s">
        <v>48</v>
      </c>
      <c r="I12" s="40"/>
    </row>
    <row r="13" spans="1:9" ht="22.5" x14ac:dyDescent="0.2">
      <c r="A13" s="25" t="s">
        <v>21</v>
      </c>
      <c r="B13" s="26" t="s">
        <v>22</v>
      </c>
      <c r="C13" s="14">
        <v>96312</v>
      </c>
      <c r="D13" s="15">
        <v>16439</v>
      </c>
      <c r="E13" s="15">
        <v>18869</v>
      </c>
      <c r="F13" s="15">
        <v>5983</v>
      </c>
      <c r="G13" s="17">
        <v>4177</v>
      </c>
    </row>
    <row r="14" spans="1:9" ht="22.5" x14ac:dyDescent="0.2">
      <c r="A14" s="25" t="s">
        <v>23</v>
      </c>
      <c r="B14" s="26" t="s">
        <v>24</v>
      </c>
      <c r="C14" s="14">
        <v>18598</v>
      </c>
      <c r="D14" s="15">
        <v>2392</v>
      </c>
      <c r="E14" s="15">
        <v>2963</v>
      </c>
      <c r="F14" s="15">
        <v>1280</v>
      </c>
      <c r="G14" s="17">
        <v>964</v>
      </c>
    </row>
    <row r="15" spans="1:9" ht="22.5" x14ac:dyDescent="0.2">
      <c r="A15" s="25" t="s">
        <v>25</v>
      </c>
      <c r="B15" s="26" t="s">
        <v>26</v>
      </c>
      <c r="C15" s="14">
        <v>3942</v>
      </c>
      <c r="D15" s="15">
        <v>747</v>
      </c>
      <c r="E15" s="15">
        <v>616</v>
      </c>
      <c r="F15" s="15">
        <v>288</v>
      </c>
      <c r="G15" s="17">
        <v>236</v>
      </c>
    </row>
    <row r="16" spans="1:9" x14ac:dyDescent="0.2">
      <c r="A16" s="2" t="s">
        <v>27</v>
      </c>
      <c r="B16" s="13" t="s">
        <v>28</v>
      </c>
      <c r="C16" s="14">
        <v>4577</v>
      </c>
      <c r="D16" s="15">
        <v>916</v>
      </c>
      <c r="E16" s="15">
        <v>252</v>
      </c>
      <c r="F16" s="15">
        <v>839</v>
      </c>
      <c r="G16" s="17">
        <v>736</v>
      </c>
    </row>
    <row r="17" spans="1:7" x14ac:dyDescent="0.2">
      <c r="A17" s="2" t="s">
        <v>29</v>
      </c>
      <c r="B17" s="13" t="s">
        <v>30</v>
      </c>
      <c r="C17" s="14">
        <v>6223</v>
      </c>
      <c r="D17" s="15">
        <v>478</v>
      </c>
      <c r="E17" s="15">
        <v>906</v>
      </c>
      <c r="F17" s="15">
        <v>267</v>
      </c>
      <c r="G17" s="17">
        <v>760</v>
      </c>
    </row>
    <row r="18" spans="1:7" x14ac:dyDescent="0.2">
      <c r="A18" s="2" t="s">
        <v>31</v>
      </c>
      <c r="B18" s="13" t="s">
        <v>32</v>
      </c>
      <c r="C18" s="14">
        <v>5350</v>
      </c>
      <c r="D18" s="15">
        <v>173</v>
      </c>
      <c r="E18" s="15">
        <v>1092</v>
      </c>
      <c r="F18" s="15">
        <v>206</v>
      </c>
      <c r="G18" s="17">
        <v>786</v>
      </c>
    </row>
    <row r="19" spans="1:7" x14ac:dyDescent="0.2">
      <c r="A19" s="2" t="s">
        <v>33</v>
      </c>
      <c r="B19" s="13" t="s">
        <v>34</v>
      </c>
      <c r="C19" s="14">
        <v>26979</v>
      </c>
      <c r="D19" s="15">
        <v>4765</v>
      </c>
      <c r="E19" s="15">
        <v>3234</v>
      </c>
      <c r="F19" s="15">
        <v>2240</v>
      </c>
      <c r="G19" s="17">
        <v>1153</v>
      </c>
    </row>
    <row r="20" spans="1:7" x14ac:dyDescent="0.2">
      <c r="A20" s="2" t="s">
        <v>35</v>
      </c>
      <c r="B20" s="13" t="s">
        <v>36</v>
      </c>
      <c r="C20" s="18" t="s">
        <v>48</v>
      </c>
      <c r="D20" s="15">
        <v>485</v>
      </c>
      <c r="E20" s="15">
        <v>236</v>
      </c>
      <c r="F20" s="15">
        <v>98</v>
      </c>
      <c r="G20" s="28" t="s">
        <v>48</v>
      </c>
    </row>
    <row r="21" spans="1:7" ht="27" customHeight="1" x14ac:dyDescent="0.2">
      <c r="A21" s="25" t="s">
        <v>37</v>
      </c>
      <c r="B21" s="26" t="s">
        <v>38</v>
      </c>
      <c r="C21" s="14">
        <v>3556</v>
      </c>
      <c r="D21" s="15">
        <v>297</v>
      </c>
      <c r="E21" s="15">
        <v>417</v>
      </c>
      <c r="F21" s="15">
        <v>335</v>
      </c>
      <c r="G21" s="17">
        <v>636</v>
      </c>
    </row>
    <row r="22" spans="1:7" x14ac:dyDescent="0.2">
      <c r="A22" s="2" t="s">
        <v>39</v>
      </c>
      <c r="B22" s="13" t="s">
        <v>40</v>
      </c>
      <c r="C22" s="10">
        <v>4168</v>
      </c>
      <c r="D22" s="29">
        <v>144</v>
      </c>
      <c r="E22" s="15">
        <v>80</v>
      </c>
      <c r="F22" s="15">
        <v>513</v>
      </c>
      <c r="G22" s="17">
        <v>659</v>
      </c>
    </row>
    <row r="23" spans="1:7" x14ac:dyDescent="0.2">
      <c r="A23" s="19"/>
      <c r="B23" s="20"/>
      <c r="C23" s="21"/>
      <c r="D23" s="22"/>
      <c r="E23" s="22"/>
      <c r="F23" s="22"/>
      <c r="G23" s="23"/>
    </row>
    <row r="24" spans="1:7" x14ac:dyDescent="0.2">
      <c r="A24" s="1" t="s">
        <v>41</v>
      </c>
      <c r="B24" s="24"/>
      <c r="C24" s="14">
        <v>250353</v>
      </c>
      <c r="D24" s="14">
        <v>20035</v>
      </c>
      <c r="E24" s="14">
        <v>16564</v>
      </c>
      <c r="F24" s="14">
        <v>29003</v>
      </c>
      <c r="G24" s="30">
        <v>14918</v>
      </c>
    </row>
    <row r="25" spans="1:7" x14ac:dyDescent="0.2">
      <c r="A25" s="19" t="s">
        <v>42</v>
      </c>
      <c r="B25" s="20" t="s">
        <v>43</v>
      </c>
      <c r="C25" s="22">
        <v>250353</v>
      </c>
      <c r="D25" s="22">
        <v>20035</v>
      </c>
      <c r="E25" s="22">
        <v>16564</v>
      </c>
      <c r="F25" s="22">
        <v>29003</v>
      </c>
      <c r="G25" s="23">
        <v>14918</v>
      </c>
    </row>
    <row r="26" spans="1:7" x14ac:dyDescent="0.2">
      <c r="A26" s="31" t="s">
        <v>46</v>
      </c>
      <c r="B26" s="32"/>
    </row>
    <row r="27" spans="1:7" x14ac:dyDescent="0.2">
      <c r="A27" s="33" t="s">
        <v>47</v>
      </c>
    </row>
    <row r="28" spans="1:7" x14ac:dyDescent="0.2">
      <c r="A28" s="33" t="s">
        <v>56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1"/>
  <dimension ref="A1:G28"/>
  <sheetViews>
    <sheetView workbookViewId="0">
      <selection activeCell="J16" sqref="J16"/>
    </sheetView>
  </sheetViews>
  <sheetFormatPr baseColWidth="10" defaultRowHeight="11.25" x14ac:dyDescent="0.2"/>
  <cols>
    <col min="1" max="1" width="58.7109375" style="2" customWidth="1"/>
    <col min="2" max="2" width="11.42578125" style="2"/>
    <col min="3" max="3" width="14.28515625" style="2" customWidth="1"/>
    <col min="4" max="16384" width="11.42578125" style="2"/>
  </cols>
  <sheetData>
    <row r="1" spans="1:7" x14ac:dyDescent="0.2">
      <c r="A1" s="1" t="s">
        <v>67</v>
      </c>
    </row>
    <row r="2" spans="1:7" ht="33.75" x14ac:dyDescent="0.2">
      <c r="A2" s="4"/>
      <c r="B2" s="5" t="s">
        <v>0</v>
      </c>
      <c r="C2" s="6" t="s">
        <v>44</v>
      </c>
      <c r="D2" s="7" t="s">
        <v>2</v>
      </c>
      <c r="E2" s="7" t="s">
        <v>4</v>
      </c>
      <c r="F2" s="7" t="s">
        <v>1</v>
      </c>
      <c r="G2" s="8" t="s">
        <v>3</v>
      </c>
    </row>
    <row r="3" spans="1:7" x14ac:dyDescent="0.2">
      <c r="A3" s="1" t="s">
        <v>5</v>
      </c>
      <c r="B3" s="9"/>
      <c r="C3" s="18" t="s">
        <v>48</v>
      </c>
      <c r="D3" s="12" t="s">
        <v>48</v>
      </c>
      <c r="E3" s="11">
        <v>27115.000000000004</v>
      </c>
      <c r="F3" s="11">
        <v>24559</v>
      </c>
      <c r="G3" s="11">
        <v>9752.1</v>
      </c>
    </row>
    <row r="4" spans="1:7" x14ac:dyDescent="0.2">
      <c r="A4" s="2" t="s">
        <v>6</v>
      </c>
      <c r="B4" s="13" t="s">
        <v>7</v>
      </c>
      <c r="C4" s="14">
        <v>25495</v>
      </c>
      <c r="D4" s="15">
        <v>4101.8999999999996</v>
      </c>
      <c r="E4" s="15">
        <v>7459.9</v>
      </c>
      <c r="F4" s="15">
        <v>4099.1000000000004</v>
      </c>
      <c r="G4" s="17">
        <v>2564.3000000000002</v>
      </c>
    </row>
    <row r="5" spans="1:7" x14ac:dyDescent="0.2">
      <c r="A5" s="2" t="s">
        <v>8</v>
      </c>
      <c r="B5" s="13" t="s">
        <v>9</v>
      </c>
      <c r="C5" s="14">
        <v>33592</v>
      </c>
      <c r="D5" s="16" t="s">
        <v>48</v>
      </c>
      <c r="E5" s="15">
        <v>5718.3</v>
      </c>
      <c r="F5" s="15">
        <v>10099.200000000001</v>
      </c>
      <c r="G5" s="17">
        <v>2314.4</v>
      </c>
    </row>
    <row r="6" spans="1:7" x14ac:dyDescent="0.2">
      <c r="A6" s="2" t="s">
        <v>10</v>
      </c>
      <c r="B6" s="13" t="s">
        <v>11</v>
      </c>
      <c r="C6" s="14">
        <v>28611</v>
      </c>
      <c r="D6" s="15">
        <v>5482.1</v>
      </c>
      <c r="E6" s="15">
        <v>6670.7</v>
      </c>
      <c r="F6" s="15">
        <v>6385.6</v>
      </c>
      <c r="G6" s="17">
        <v>2523.9</v>
      </c>
    </row>
    <row r="7" spans="1:7" x14ac:dyDescent="0.2">
      <c r="A7" s="2" t="s">
        <v>12</v>
      </c>
      <c r="B7" s="13" t="s">
        <v>13</v>
      </c>
      <c r="C7" s="14">
        <v>6745</v>
      </c>
      <c r="D7" s="15">
        <v>697.7</v>
      </c>
      <c r="E7" s="15">
        <v>4172.8999999999996</v>
      </c>
      <c r="F7" s="15">
        <v>634.70000000000005</v>
      </c>
      <c r="G7" s="17">
        <v>259.39999999999998</v>
      </c>
    </row>
    <row r="8" spans="1:7" x14ac:dyDescent="0.2">
      <c r="A8" s="2" t="s">
        <v>14</v>
      </c>
      <c r="B8" s="13" t="s">
        <v>15</v>
      </c>
      <c r="C8" s="14">
        <v>5491</v>
      </c>
      <c r="D8" s="15">
        <v>915.6</v>
      </c>
      <c r="E8" s="15">
        <v>682.5</v>
      </c>
      <c r="F8" s="15">
        <v>1290.8</v>
      </c>
      <c r="G8" s="17">
        <v>575.29999999999995</v>
      </c>
    </row>
    <row r="9" spans="1:7" x14ac:dyDescent="0.2">
      <c r="A9" s="2" t="s">
        <v>16</v>
      </c>
      <c r="B9" s="13" t="s">
        <v>17</v>
      </c>
      <c r="C9" s="14">
        <v>7324</v>
      </c>
      <c r="D9" s="15">
        <v>1171.0999999999999</v>
      </c>
      <c r="E9" s="15">
        <v>1867</v>
      </c>
      <c r="F9" s="15">
        <v>1117.0999999999999</v>
      </c>
      <c r="G9" s="17">
        <v>949.1</v>
      </c>
    </row>
    <row r="10" spans="1:7" x14ac:dyDescent="0.2">
      <c r="A10" s="2" t="s">
        <v>18</v>
      </c>
      <c r="B10" s="13" t="s">
        <v>19</v>
      </c>
      <c r="C10" s="18" t="s">
        <v>48</v>
      </c>
      <c r="D10" s="15">
        <v>643.70000000000005</v>
      </c>
      <c r="E10" s="15">
        <v>543.70000000000005</v>
      </c>
      <c r="F10" s="15">
        <v>932.5</v>
      </c>
      <c r="G10" s="17">
        <v>565.70000000000005</v>
      </c>
    </row>
    <row r="11" spans="1:7" x14ac:dyDescent="0.2">
      <c r="A11" s="19"/>
      <c r="B11" s="20"/>
      <c r="C11" s="21"/>
      <c r="D11" s="22"/>
      <c r="E11" s="22"/>
      <c r="F11" s="22"/>
      <c r="G11" s="23"/>
    </row>
    <row r="12" spans="1:7" x14ac:dyDescent="0.2">
      <c r="A12" s="1" t="s">
        <v>20</v>
      </c>
      <c r="B12" s="24"/>
      <c r="C12" s="18" t="s">
        <v>48</v>
      </c>
      <c r="D12" s="10">
        <v>32271.800000000003</v>
      </c>
      <c r="E12" s="18" t="s">
        <v>48</v>
      </c>
      <c r="F12" s="10">
        <v>16331.9</v>
      </c>
      <c r="G12" s="18" t="s">
        <v>48</v>
      </c>
    </row>
    <row r="13" spans="1:7" ht="22.5" x14ac:dyDescent="0.2">
      <c r="A13" s="25" t="s">
        <v>21</v>
      </c>
      <c r="B13" s="26" t="s">
        <v>22</v>
      </c>
      <c r="C13" s="14">
        <v>57211</v>
      </c>
      <c r="D13" s="15">
        <v>8507.5</v>
      </c>
      <c r="E13" s="15">
        <v>29002</v>
      </c>
      <c r="F13" s="15">
        <v>4169.7</v>
      </c>
      <c r="G13" s="17">
        <v>2560</v>
      </c>
    </row>
    <row r="14" spans="1:7" ht="22.5" x14ac:dyDescent="0.2">
      <c r="A14" s="25" t="s">
        <v>23</v>
      </c>
      <c r="B14" s="26" t="s">
        <v>24</v>
      </c>
      <c r="C14" s="10">
        <v>6282</v>
      </c>
      <c r="D14" s="15">
        <v>1617.2</v>
      </c>
      <c r="E14" s="15">
        <v>2456.1</v>
      </c>
      <c r="F14" s="15">
        <v>459.9</v>
      </c>
      <c r="G14" s="17">
        <v>258.8</v>
      </c>
    </row>
    <row r="15" spans="1:7" ht="22.5" x14ac:dyDescent="0.2">
      <c r="A15" s="25" t="s">
        <v>25</v>
      </c>
      <c r="B15" s="26" t="s">
        <v>26</v>
      </c>
      <c r="C15" s="14">
        <v>17418</v>
      </c>
      <c r="D15" s="15">
        <v>2873</v>
      </c>
      <c r="E15" s="17">
        <v>8869.1</v>
      </c>
      <c r="F15" s="15">
        <v>1196.5</v>
      </c>
      <c r="G15" s="15">
        <v>1295</v>
      </c>
    </row>
    <row r="16" spans="1:7" x14ac:dyDescent="0.2">
      <c r="A16" s="2" t="s">
        <v>27</v>
      </c>
      <c r="B16" s="13" t="s">
        <v>28</v>
      </c>
      <c r="C16" s="14">
        <v>8674</v>
      </c>
      <c r="D16" s="15">
        <v>1613.1</v>
      </c>
      <c r="E16" s="15">
        <v>2033.7</v>
      </c>
      <c r="F16" s="15">
        <v>1215.8</v>
      </c>
      <c r="G16" s="17">
        <v>844.8</v>
      </c>
    </row>
    <row r="17" spans="1:7" x14ac:dyDescent="0.2">
      <c r="A17" s="2" t="s">
        <v>29</v>
      </c>
      <c r="B17" s="13" t="s">
        <v>30</v>
      </c>
      <c r="C17" s="14">
        <v>5975</v>
      </c>
      <c r="D17" s="15">
        <v>1219.3</v>
      </c>
      <c r="E17" s="15">
        <v>1114.4000000000001</v>
      </c>
      <c r="F17" s="15">
        <v>753.9</v>
      </c>
      <c r="G17" s="28">
        <v>453.3</v>
      </c>
    </row>
    <row r="18" spans="1:7" x14ac:dyDescent="0.2">
      <c r="A18" s="2" t="s">
        <v>31</v>
      </c>
      <c r="B18" s="13" t="s">
        <v>32</v>
      </c>
      <c r="C18" s="14">
        <v>57471</v>
      </c>
      <c r="D18" s="15">
        <v>12286.1</v>
      </c>
      <c r="E18" s="15">
        <v>18007.5</v>
      </c>
      <c r="F18" s="15">
        <v>5638.2</v>
      </c>
      <c r="G18" s="17">
        <v>6634.4</v>
      </c>
    </row>
    <row r="19" spans="1:7" x14ac:dyDescent="0.2">
      <c r="A19" s="2" t="s">
        <v>33</v>
      </c>
      <c r="B19" s="13" t="s">
        <v>34</v>
      </c>
      <c r="C19" s="14">
        <v>9110</v>
      </c>
      <c r="D19" s="15">
        <v>1508.6</v>
      </c>
      <c r="E19" s="15">
        <v>2989.2</v>
      </c>
      <c r="F19" s="15">
        <v>2189.9</v>
      </c>
      <c r="G19" s="17">
        <v>456.9</v>
      </c>
    </row>
    <row r="20" spans="1:7" x14ac:dyDescent="0.2">
      <c r="A20" s="2" t="s">
        <v>35</v>
      </c>
      <c r="B20" s="13" t="s">
        <v>36</v>
      </c>
      <c r="C20" s="14">
        <v>5971</v>
      </c>
      <c r="D20" s="15">
        <v>2611.1999999999998</v>
      </c>
      <c r="E20" s="15">
        <v>738.4</v>
      </c>
      <c r="F20" s="39">
        <v>410.4</v>
      </c>
      <c r="G20" s="43" t="s">
        <v>48</v>
      </c>
    </row>
    <row r="21" spans="1:7" ht="27" customHeight="1" x14ac:dyDescent="0.2">
      <c r="A21" s="25" t="s">
        <v>37</v>
      </c>
      <c r="B21" s="26" t="s">
        <v>38</v>
      </c>
      <c r="C21" s="36">
        <v>500</v>
      </c>
      <c r="D21" s="37">
        <v>29.4</v>
      </c>
      <c r="E21" s="37">
        <v>235</v>
      </c>
      <c r="F21" s="37">
        <v>75.2</v>
      </c>
      <c r="G21" s="37">
        <v>24.5</v>
      </c>
    </row>
    <row r="22" spans="1:7" x14ac:dyDescent="0.2">
      <c r="A22" s="2" t="s">
        <v>39</v>
      </c>
      <c r="B22" s="13" t="s">
        <v>40</v>
      </c>
      <c r="C22" s="18" t="s">
        <v>48</v>
      </c>
      <c r="D22" s="29">
        <v>6.4</v>
      </c>
      <c r="E22" s="39" t="s">
        <v>48</v>
      </c>
      <c r="F22" s="15">
        <v>222.4</v>
      </c>
      <c r="G22" s="17">
        <v>32</v>
      </c>
    </row>
    <row r="23" spans="1:7" x14ac:dyDescent="0.2">
      <c r="A23" s="19"/>
      <c r="B23" s="20"/>
      <c r="C23" s="21"/>
      <c r="D23" s="22"/>
      <c r="E23" s="22"/>
      <c r="F23" s="22"/>
      <c r="G23" s="23"/>
    </row>
    <row r="24" spans="1:7" x14ac:dyDescent="0.2">
      <c r="A24" s="1" t="s">
        <v>41</v>
      </c>
      <c r="B24" s="24"/>
      <c r="C24" s="14">
        <v>95290</v>
      </c>
      <c r="D24" s="14">
        <v>12967.9</v>
      </c>
      <c r="E24" s="14">
        <v>24414.400000000001</v>
      </c>
      <c r="F24" s="14">
        <v>11237.2</v>
      </c>
      <c r="G24" s="30">
        <v>8121.3</v>
      </c>
    </row>
    <row r="25" spans="1:7" x14ac:dyDescent="0.2">
      <c r="A25" s="19" t="s">
        <v>42</v>
      </c>
      <c r="B25" s="20" t="s">
        <v>43</v>
      </c>
      <c r="C25" s="21">
        <v>95290</v>
      </c>
      <c r="D25" s="22">
        <v>12967.9</v>
      </c>
      <c r="E25" s="22">
        <v>24414.400000000001</v>
      </c>
      <c r="F25" s="22">
        <v>11237.2</v>
      </c>
      <c r="G25" s="23">
        <v>8121.3</v>
      </c>
    </row>
    <row r="26" spans="1:7" x14ac:dyDescent="0.2">
      <c r="A26" s="31" t="s">
        <v>46</v>
      </c>
      <c r="B26" s="32"/>
    </row>
    <row r="27" spans="1:7" x14ac:dyDescent="0.2">
      <c r="A27" s="33" t="s">
        <v>47</v>
      </c>
    </row>
    <row r="28" spans="1:7" x14ac:dyDescent="0.2">
      <c r="A28" s="33" t="s">
        <v>56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G29"/>
  <sheetViews>
    <sheetView workbookViewId="0">
      <selection activeCell="A2" sqref="A2"/>
    </sheetView>
  </sheetViews>
  <sheetFormatPr baseColWidth="10" defaultRowHeight="11.25" x14ac:dyDescent="0.2"/>
  <cols>
    <col min="1" max="1" width="58.7109375" style="2" customWidth="1"/>
    <col min="2" max="2" width="11.42578125" style="2"/>
    <col min="3" max="3" width="14.28515625" style="2" customWidth="1"/>
    <col min="4" max="16384" width="11.42578125" style="2"/>
  </cols>
  <sheetData>
    <row r="1" spans="1:7" x14ac:dyDescent="0.2">
      <c r="A1" s="1" t="s">
        <v>74</v>
      </c>
    </row>
    <row r="2" spans="1:7" x14ac:dyDescent="0.2">
      <c r="A2" s="1"/>
    </row>
    <row r="3" spans="1:7" ht="33.75" x14ac:dyDescent="0.2">
      <c r="A3" s="4"/>
      <c r="B3" s="5" t="s">
        <v>0</v>
      </c>
      <c r="C3" s="6" t="s">
        <v>44</v>
      </c>
      <c r="D3" s="7" t="s">
        <v>2</v>
      </c>
      <c r="E3" s="7" t="s">
        <v>4</v>
      </c>
      <c r="F3" s="7" t="s">
        <v>1</v>
      </c>
      <c r="G3" s="8" t="s">
        <v>3</v>
      </c>
    </row>
    <row r="4" spans="1:7" x14ac:dyDescent="0.2">
      <c r="A4" s="1" t="s">
        <v>5</v>
      </c>
      <c r="B4" s="9"/>
      <c r="C4" s="12">
        <f>SUM(C5:C11)</f>
        <v>139108.19999999998</v>
      </c>
      <c r="D4" s="12" t="s">
        <v>48</v>
      </c>
      <c r="E4" s="11">
        <v>28178.899999999998</v>
      </c>
      <c r="F4" s="11">
        <v>32607.3</v>
      </c>
      <c r="G4" s="11">
        <v>12261.3</v>
      </c>
    </row>
    <row r="5" spans="1:7" x14ac:dyDescent="0.2">
      <c r="A5" s="2" t="s">
        <v>6</v>
      </c>
      <c r="B5" s="13" t="s">
        <v>7</v>
      </c>
      <c r="C5" s="14">
        <v>26896.1</v>
      </c>
      <c r="D5" s="15">
        <v>4600</v>
      </c>
      <c r="E5" s="15">
        <v>6435.9</v>
      </c>
      <c r="F5" s="15">
        <v>5041.5</v>
      </c>
      <c r="G5" s="17">
        <v>2471.5</v>
      </c>
    </row>
    <row r="6" spans="1:7" x14ac:dyDescent="0.2">
      <c r="A6" s="2" t="s">
        <v>8</v>
      </c>
      <c r="B6" s="13" t="s">
        <v>9</v>
      </c>
      <c r="C6" s="14">
        <v>35385.4</v>
      </c>
      <c r="D6" s="16" t="s">
        <v>48</v>
      </c>
      <c r="E6" s="15">
        <v>5585.7</v>
      </c>
      <c r="F6" s="15">
        <v>11528.9</v>
      </c>
      <c r="G6" s="15">
        <v>2182.9</v>
      </c>
    </row>
    <row r="7" spans="1:7" x14ac:dyDescent="0.2">
      <c r="A7" s="2" t="s">
        <v>10</v>
      </c>
      <c r="B7" s="13" t="s">
        <v>11</v>
      </c>
      <c r="C7" s="14">
        <v>30232.2</v>
      </c>
      <c r="D7" s="15">
        <v>5472.8</v>
      </c>
      <c r="E7" s="15">
        <v>6434.5</v>
      </c>
      <c r="F7" s="15">
        <v>7794</v>
      </c>
      <c r="G7" s="17">
        <v>2431.5</v>
      </c>
    </row>
    <row r="8" spans="1:7" x14ac:dyDescent="0.2">
      <c r="A8" s="2" t="s">
        <v>12</v>
      </c>
      <c r="B8" s="13" t="s">
        <v>13</v>
      </c>
      <c r="C8" s="18">
        <v>6814</v>
      </c>
      <c r="D8" s="15">
        <v>686.3</v>
      </c>
      <c r="E8" s="15">
        <v>4181.5</v>
      </c>
      <c r="F8" s="15">
        <v>685.8</v>
      </c>
      <c r="G8" s="17">
        <v>252.5</v>
      </c>
    </row>
    <row r="9" spans="1:7" x14ac:dyDescent="0.2">
      <c r="A9" s="2" t="s">
        <v>14</v>
      </c>
      <c r="B9" s="13" t="s">
        <v>15</v>
      </c>
      <c r="C9" s="14">
        <v>14085.9</v>
      </c>
      <c r="D9" s="15">
        <v>2319.5</v>
      </c>
      <c r="E9" s="15">
        <v>1503.2</v>
      </c>
      <c r="F9" s="15">
        <v>3375.7</v>
      </c>
      <c r="G9" s="17">
        <v>1554</v>
      </c>
    </row>
    <row r="10" spans="1:7" x14ac:dyDescent="0.2">
      <c r="A10" s="2" t="s">
        <v>16</v>
      </c>
      <c r="B10" s="13" t="s">
        <v>17</v>
      </c>
      <c r="C10" s="14">
        <v>19694.599999999999</v>
      </c>
      <c r="D10" s="15">
        <v>2628.5</v>
      </c>
      <c r="E10" s="15">
        <v>3500</v>
      </c>
      <c r="F10" s="15">
        <v>3027.3</v>
      </c>
      <c r="G10" s="17">
        <v>2815.5</v>
      </c>
    </row>
    <row r="11" spans="1:7" x14ac:dyDescent="0.2">
      <c r="A11" s="2" t="s">
        <v>18</v>
      </c>
      <c r="B11" s="13" t="s">
        <v>19</v>
      </c>
      <c r="C11" s="18">
        <v>6000</v>
      </c>
      <c r="D11" s="15">
        <v>623.29999999999995</v>
      </c>
      <c r="E11" s="15">
        <v>538.1</v>
      </c>
      <c r="F11" s="15">
        <v>1154.0999999999999</v>
      </c>
      <c r="G11" s="17">
        <v>553.4</v>
      </c>
    </row>
    <row r="12" spans="1:7" x14ac:dyDescent="0.2">
      <c r="A12" s="19"/>
      <c r="B12" s="20"/>
      <c r="C12" s="21"/>
      <c r="D12" s="22"/>
      <c r="E12" s="22"/>
      <c r="F12" s="22"/>
      <c r="G12" s="23"/>
    </row>
    <row r="13" spans="1:7" x14ac:dyDescent="0.2">
      <c r="A13" s="1" t="s">
        <v>20</v>
      </c>
      <c r="B13" s="24"/>
      <c r="C13" s="18" t="s">
        <v>48</v>
      </c>
      <c r="D13" s="10">
        <v>27195.600000000006</v>
      </c>
      <c r="E13" s="39" t="s">
        <v>48</v>
      </c>
      <c r="F13" s="10">
        <v>24413.3</v>
      </c>
      <c r="G13" s="18">
        <v>11660</v>
      </c>
    </row>
    <row r="14" spans="1:7" ht="22.5" x14ac:dyDescent="0.2">
      <c r="A14" s="25" t="s">
        <v>21</v>
      </c>
      <c r="B14" s="26" t="s">
        <v>22</v>
      </c>
      <c r="C14" s="14">
        <v>42363.9</v>
      </c>
      <c r="D14" s="15">
        <v>5918.2</v>
      </c>
      <c r="E14" s="15">
        <v>14913.7</v>
      </c>
      <c r="F14" s="15">
        <v>5499</v>
      </c>
      <c r="G14" s="17">
        <v>2149.1999999999998</v>
      </c>
    </row>
    <row r="15" spans="1:7" ht="22.5" x14ac:dyDescent="0.2">
      <c r="A15" s="25" t="s">
        <v>23</v>
      </c>
      <c r="B15" s="26" t="s">
        <v>24</v>
      </c>
      <c r="C15" s="14">
        <v>7364.7</v>
      </c>
      <c r="D15" s="15">
        <v>1617.4</v>
      </c>
      <c r="E15" s="15">
        <v>2474.3000000000002</v>
      </c>
      <c r="F15" s="15">
        <v>535.5</v>
      </c>
      <c r="G15" s="17">
        <v>257.89999999999998</v>
      </c>
    </row>
    <row r="16" spans="1:7" ht="22.5" x14ac:dyDescent="0.2">
      <c r="A16" s="25" t="s">
        <v>25</v>
      </c>
      <c r="B16" s="26" t="s">
        <v>26</v>
      </c>
      <c r="C16" s="14">
        <v>18673.8</v>
      </c>
      <c r="D16" s="15">
        <v>2693.8</v>
      </c>
      <c r="E16" s="15">
        <v>8932.1</v>
      </c>
      <c r="F16" s="15">
        <v>1939.7</v>
      </c>
      <c r="G16" s="17">
        <v>1168.7</v>
      </c>
    </row>
    <row r="17" spans="1:7" x14ac:dyDescent="0.2">
      <c r="A17" s="2" t="s">
        <v>27</v>
      </c>
      <c r="B17" s="13" t="s">
        <v>28</v>
      </c>
      <c r="C17" s="14">
        <v>9293.4</v>
      </c>
      <c r="D17" s="15">
        <v>1658</v>
      </c>
      <c r="E17" s="15">
        <v>2105.6</v>
      </c>
      <c r="F17" s="15">
        <v>1565.9</v>
      </c>
      <c r="G17" s="17">
        <v>751.4</v>
      </c>
    </row>
    <row r="18" spans="1:7" x14ac:dyDescent="0.2">
      <c r="A18" s="2" t="s">
        <v>29</v>
      </c>
      <c r="B18" s="13" t="s">
        <v>30</v>
      </c>
      <c r="C18" s="14">
        <v>6174</v>
      </c>
      <c r="D18" s="15">
        <v>1212.2</v>
      </c>
      <c r="E18" s="15">
        <v>1112.4000000000001</v>
      </c>
      <c r="F18" s="15">
        <v>980.3</v>
      </c>
      <c r="G18" s="17">
        <v>400.6</v>
      </c>
    </row>
    <row r="19" spans="1:7" x14ac:dyDescent="0.2">
      <c r="A19" s="2" t="s">
        <v>31</v>
      </c>
      <c r="B19" s="13" t="s">
        <v>32</v>
      </c>
      <c r="C19" s="14">
        <v>60773.2</v>
      </c>
      <c r="D19" s="15">
        <v>10727.6</v>
      </c>
      <c r="E19" s="15">
        <v>17149.099999999999</v>
      </c>
      <c r="F19" s="15">
        <v>9893.2000000000007</v>
      </c>
      <c r="G19" s="17">
        <v>6370.7</v>
      </c>
    </row>
    <row r="20" spans="1:7" x14ac:dyDescent="0.2">
      <c r="A20" s="2" t="s">
        <v>33</v>
      </c>
      <c r="B20" s="13" t="s">
        <v>34</v>
      </c>
      <c r="C20" s="14">
        <v>9690</v>
      </c>
      <c r="D20" s="15">
        <v>1339.4</v>
      </c>
      <c r="E20" s="15">
        <v>2943.1</v>
      </c>
      <c r="F20" s="15">
        <v>2805.7</v>
      </c>
      <c r="G20" s="17">
        <v>452.4</v>
      </c>
    </row>
    <row r="21" spans="1:7" x14ac:dyDescent="0.2">
      <c r="A21" s="2" t="s">
        <v>35</v>
      </c>
      <c r="B21" s="13" t="s">
        <v>36</v>
      </c>
      <c r="C21" s="14">
        <v>5458.7</v>
      </c>
      <c r="D21" s="15">
        <v>1953.1</v>
      </c>
      <c r="E21" s="15">
        <v>790.1</v>
      </c>
      <c r="F21" s="15">
        <v>472.9</v>
      </c>
      <c r="G21" s="28" t="s">
        <v>48</v>
      </c>
    </row>
    <row r="22" spans="1:7" ht="27" customHeight="1" x14ac:dyDescent="0.2">
      <c r="A22" s="25" t="s">
        <v>37</v>
      </c>
      <c r="B22" s="26" t="s">
        <v>38</v>
      </c>
      <c r="C22" s="36">
        <v>1236.2</v>
      </c>
      <c r="D22" s="37">
        <v>67.2</v>
      </c>
      <c r="E22" s="37">
        <v>589.79999999999995</v>
      </c>
      <c r="F22" s="37">
        <v>194.3</v>
      </c>
      <c r="G22" s="37">
        <v>73</v>
      </c>
    </row>
    <row r="23" spans="1:7" x14ac:dyDescent="0.2">
      <c r="A23" s="2" t="s">
        <v>39</v>
      </c>
      <c r="B23" s="13" t="s">
        <v>40</v>
      </c>
      <c r="C23" s="18" t="s">
        <v>48</v>
      </c>
      <c r="D23" s="29">
        <v>8.6999999999999993</v>
      </c>
      <c r="E23" s="39" t="s">
        <v>48</v>
      </c>
      <c r="F23" s="15">
        <v>526.79999999999995</v>
      </c>
      <c r="G23" s="17">
        <v>36.1</v>
      </c>
    </row>
    <row r="24" spans="1:7" x14ac:dyDescent="0.2">
      <c r="A24" s="19"/>
      <c r="B24" s="20"/>
      <c r="C24" s="21"/>
      <c r="D24" s="22"/>
      <c r="E24" s="22"/>
      <c r="F24" s="22"/>
      <c r="G24" s="23"/>
    </row>
    <row r="25" spans="1:7" x14ac:dyDescent="0.2">
      <c r="A25" s="1" t="s">
        <v>41</v>
      </c>
      <c r="B25" s="24"/>
      <c r="C25" s="14">
        <v>111633.3</v>
      </c>
      <c r="D25" s="14">
        <v>12952.3</v>
      </c>
      <c r="E25" s="14">
        <v>23917.9</v>
      </c>
      <c r="F25" s="14">
        <v>17378.3</v>
      </c>
      <c r="G25" s="30">
        <v>6223.9</v>
      </c>
    </row>
    <row r="26" spans="1:7" x14ac:dyDescent="0.2">
      <c r="A26" s="19" t="s">
        <v>42</v>
      </c>
      <c r="B26" s="20" t="s">
        <v>43</v>
      </c>
      <c r="C26" s="21">
        <v>111633.3</v>
      </c>
      <c r="D26" s="22">
        <v>12952.3</v>
      </c>
      <c r="E26" s="22">
        <v>23917.9</v>
      </c>
      <c r="F26" s="22">
        <v>17378.3</v>
      </c>
      <c r="G26" s="23">
        <v>6223.9</v>
      </c>
    </row>
    <row r="27" spans="1:7" x14ac:dyDescent="0.2">
      <c r="A27" s="31" t="s">
        <v>46</v>
      </c>
      <c r="B27" s="32"/>
    </row>
    <row r="28" spans="1:7" x14ac:dyDescent="0.2">
      <c r="A28" s="33" t="s">
        <v>47</v>
      </c>
    </row>
    <row r="29" spans="1:7" x14ac:dyDescent="0.2">
      <c r="A29" s="33" t="s">
        <v>56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G30"/>
  <sheetViews>
    <sheetView workbookViewId="0">
      <selection activeCell="A2" sqref="A2"/>
    </sheetView>
  </sheetViews>
  <sheetFormatPr baseColWidth="10" defaultRowHeight="11.25" x14ac:dyDescent="0.2"/>
  <cols>
    <col min="1" max="1" width="58.7109375" style="2" customWidth="1"/>
    <col min="2" max="2" width="11.42578125" style="2"/>
    <col min="3" max="3" width="14.28515625" style="2" customWidth="1"/>
    <col min="4" max="16384" width="11.42578125" style="2"/>
  </cols>
  <sheetData>
    <row r="1" spans="1:7" x14ac:dyDescent="0.2">
      <c r="A1" s="1" t="s">
        <v>73</v>
      </c>
    </row>
    <row r="2" spans="1:7" x14ac:dyDescent="0.2">
      <c r="A2" s="1"/>
    </row>
    <row r="3" spans="1:7" ht="33.75" x14ac:dyDescent="0.2">
      <c r="A3" s="4"/>
      <c r="B3" s="5" t="s">
        <v>0</v>
      </c>
      <c r="C3" s="6" t="s">
        <v>44</v>
      </c>
      <c r="D3" s="7" t="s">
        <v>2</v>
      </c>
      <c r="E3" s="7" t="s">
        <v>4</v>
      </c>
      <c r="F3" s="7" t="s">
        <v>1</v>
      </c>
      <c r="G3" s="8" t="s">
        <v>3</v>
      </c>
    </row>
    <row r="4" spans="1:7" x14ac:dyDescent="0.2">
      <c r="A4" s="1" t="s">
        <v>5</v>
      </c>
      <c r="B4" s="9"/>
      <c r="C4" s="18" t="s">
        <v>48</v>
      </c>
      <c r="D4" s="18" t="s">
        <v>48</v>
      </c>
      <c r="E4" s="18">
        <v>15362.9</v>
      </c>
      <c r="F4" s="10">
        <v>11887.600000000002</v>
      </c>
      <c r="G4" s="10">
        <v>3477.0999999999995</v>
      </c>
    </row>
    <row r="5" spans="1:7" x14ac:dyDescent="0.2">
      <c r="A5" s="2" t="s">
        <v>6</v>
      </c>
      <c r="B5" s="13" t="s">
        <v>7</v>
      </c>
      <c r="C5" s="14">
        <v>10526</v>
      </c>
      <c r="D5" s="15">
        <v>1089.0999999999999</v>
      </c>
      <c r="E5" s="15">
        <v>3740.6</v>
      </c>
      <c r="F5" s="15">
        <v>2022.2</v>
      </c>
      <c r="G5" s="17">
        <v>697.3</v>
      </c>
    </row>
    <row r="6" spans="1:7" x14ac:dyDescent="0.2">
      <c r="A6" s="2" t="s">
        <v>8</v>
      </c>
      <c r="B6" s="13" t="s">
        <v>9</v>
      </c>
      <c r="C6" s="14">
        <v>14022.5</v>
      </c>
      <c r="D6" s="15" t="s">
        <v>48</v>
      </c>
      <c r="E6" s="16">
        <v>3190.6</v>
      </c>
      <c r="F6" s="15">
        <v>4111.2</v>
      </c>
      <c r="G6" s="17">
        <v>855.7</v>
      </c>
    </row>
    <row r="7" spans="1:7" x14ac:dyDescent="0.2">
      <c r="A7" s="2" t="s">
        <v>10</v>
      </c>
      <c r="B7" s="13" t="s">
        <v>11</v>
      </c>
      <c r="C7" s="14">
        <v>12648.8</v>
      </c>
      <c r="D7" s="15">
        <v>1952.4</v>
      </c>
      <c r="E7" s="15">
        <v>3884.3</v>
      </c>
      <c r="F7" s="15">
        <v>3191.8</v>
      </c>
      <c r="G7" s="17">
        <v>720.9</v>
      </c>
    </row>
    <row r="8" spans="1:7" x14ac:dyDescent="0.2">
      <c r="A8" s="2" t="s">
        <v>12</v>
      </c>
      <c r="B8" s="13" t="s">
        <v>13</v>
      </c>
      <c r="C8" s="14">
        <v>4450.1000000000004</v>
      </c>
      <c r="D8" s="15">
        <v>408.2</v>
      </c>
      <c r="E8" s="15">
        <v>2962.9</v>
      </c>
      <c r="F8" s="15">
        <v>434.7</v>
      </c>
      <c r="G8" s="17">
        <v>135.6</v>
      </c>
    </row>
    <row r="9" spans="1:7" x14ac:dyDescent="0.2">
      <c r="A9" s="2" t="s">
        <v>14</v>
      </c>
      <c r="B9" s="13" t="s">
        <v>15</v>
      </c>
      <c r="C9" s="14">
        <v>2918.7</v>
      </c>
      <c r="D9" s="15">
        <v>495.7</v>
      </c>
      <c r="E9" s="15">
        <v>326.10000000000002</v>
      </c>
      <c r="F9" s="15">
        <v>770.9</v>
      </c>
      <c r="G9" s="17">
        <v>268.10000000000002</v>
      </c>
    </row>
    <row r="10" spans="1:7" x14ac:dyDescent="0.2">
      <c r="A10" s="2" t="s">
        <v>16</v>
      </c>
      <c r="B10" s="13" t="s">
        <v>17</v>
      </c>
      <c r="C10" s="14">
        <v>3952.1</v>
      </c>
      <c r="D10" s="15">
        <v>633</v>
      </c>
      <c r="E10" s="15">
        <v>911.6</v>
      </c>
      <c r="F10" s="15">
        <v>711.7</v>
      </c>
      <c r="G10" s="17">
        <v>529.79999999999995</v>
      </c>
    </row>
    <row r="11" spans="1:7" x14ac:dyDescent="0.2">
      <c r="A11" s="2" t="s">
        <v>18</v>
      </c>
      <c r="B11" s="13" t="s">
        <v>19</v>
      </c>
      <c r="C11" s="18" t="s">
        <v>48</v>
      </c>
      <c r="D11" s="15">
        <v>335.3</v>
      </c>
      <c r="E11" s="15">
        <v>346.8</v>
      </c>
      <c r="F11" s="15">
        <v>645.1</v>
      </c>
      <c r="G11" s="17">
        <v>269.7</v>
      </c>
    </row>
    <row r="12" spans="1:7" x14ac:dyDescent="0.2">
      <c r="A12" s="19"/>
      <c r="B12" s="20"/>
      <c r="C12" s="21"/>
      <c r="D12" s="22"/>
      <c r="E12" s="22"/>
      <c r="F12" s="22"/>
      <c r="G12" s="23"/>
    </row>
    <row r="13" spans="1:7" x14ac:dyDescent="0.2">
      <c r="A13" s="1" t="s">
        <v>20</v>
      </c>
      <c r="B13" s="24"/>
      <c r="C13" s="18" t="s">
        <v>48</v>
      </c>
      <c r="D13" s="10">
        <v>11713.7</v>
      </c>
      <c r="E13" s="10">
        <v>19772.2</v>
      </c>
      <c r="F13" s="10">
        <v>13597.1</v>
      </c>
      <c r="G13" s="34" t="s">
        <v>48</v>
      </c>
    </row>
    <row r="14" spans="1:7" ht="22.5" x14ac:dyDescent="0.2">
      <c r="A14" s="25" t="s">
        <v>21</v>
      </c>
      <c r="B14" s="26" t="s">
        <v>22</v>
      </c>
      <c r="C14" s="14">
        <v>17886.599999999999</v>
      </c>
      <c r="D14" s="15">
        <v>4168.3</v>
      </c>
      <c r="E14" s="15">
        <v>6110.2</v>
      </c>
      <c r="F14" s="15">
        <v>2188.3000000000002</v>
      </c>
      <c r="G14" s="17">
        <v>1026.2</v>
      </c>
    </row>
    <row r="15" spans="1:7" ht="22.5" x14ac:dyDescent="0.2">
      <c r="A15" s="25" t="s">
        <v>23</v>
      </c>
      <c r="B15" s="26" t="s">
        <v>24</v>
      </c>
      <c r="C15" s="14">
        <v>3024.4</v>
      </c>
      <c r="D15" s="15">
        <v>831.8</v>
      </c>
      <c r="E15" s="15">
        <v>1075</v>
      </c>
      <c r="F15" s="15">
        <v>276.89999999999998</v>
      </c>
      <c r="G15" s="17">
        <v>99.4</v>
      </c>
    </row>
    <row r="16" spans="1:7" ht="22.5" x14ac:dyDescent="0.2">
      <c r="A16" s="25" t="s">
        <v>25</v>
      </c>
      <c r="B16" s="26" t="s">
        <v>26</v>
      </c>
      <c r="C16" s="14">
        <v>6805.9</v>
      </c>
      <c r="D16" s="15">
        <v>538.4</v>
      </c>
      <c r="E16" s="15">
        <v>4096.6000000000004</v>
      </c>
      <c r="F16" s="15">
        <v>826.8</v>
      </c>
      <c r="G16" s="17">
        <v>557.4</v>
      </c>
    </row>
    <row r="17" spans="1:7" x14ac:dyDescent="0.2">
      <c r="A17" s="2" t="s">
        <v>27</v>
      </c>
      <c r="B17" s="13" t="s">
        <v>28</v>
      </c>
      <c r="C17" s="10">
        <v>3318.9</v>
      </c>
      <c r="D17" s="15">
        <v>475.9</v>
      </c>
      <c r="E17" s="15">
        <v>812.2</v>
      </c>
      <c r="F17" s="15">
        <v>515.70000000000005</v>
      </c>
      <c r="G17" s="17">
        <v>260.89999999999998</v>
      </c>
    </row>
    <row r="18" spans="1:7" x14ac:dyDescent="0.2">
      <c r="A18" s="2" t="s">
        <v>29</v>
      </c>
      <c r="B18" s="13" t="s">
        <v>30</v>
      </c>
      <c r="C18" s="14">
        <v>3249.7</v>
      </c>
      <c r="D18" s="15">
        <v>595.20000000000005</v>
      </c>
      <c r="E18" s="15">
        <v>637.79999999999995</v>
      </c>
      <c r="F18" s="16">
        <v>719.6</v>
      </c>
      <c r="G18" s="17">
        <v>149.6</v>
      </c>
    </row>
    <row r="19" spans="1:7" x14ac:dyDescent="0.2">
      <c r="A19" s="2" t="s">
        <v>31</v>
      </c>
      <c r="B19" s="13" t="s">
        <v>32</v>
      </c>
      <c r="C19" s="14">
        <v>23609.200000000001</v>
      </c>
      <c r="D19" s="15">
        <v>3823.3</v>
      </c>
      <c r="E19" s="15">
        <v>5208.7</v>
      </c>
      <c r="F19" s="15">
        <v>7160.5</v>
      </c>
      <c r="G19" s="17">
        <v>1532.6</v>
      </c>
    </row>
    <row r="20" spans="1:7" x14ac:dyDescent="0.2">
      <c r="A20" s="2" t="s">
        <v>33</v>
      </c>
      <c r="B20" s="13" t="s">
        <v>34</v>
      </c>
      <c r="C20" s="10">
        <v>4450</v>
      </c>
      <c r="D20" s="15">
        <v>410</v>
      </c>
      <c r="E20" s="15">
        <v>1529.7</v>
      </c>
      <c r="F20" s="15">
        <v>1556.5</v>
      </c>
      <c r="G20" s="17">
        <v>173.2</v>
      </c>
    </row>
    <row r="21" spans="1:7" x14ac:dyDescent="0.2">
      <c r="A21" s="2" t="s">
        <v>35</v>
      </c>
      <c r="B21" s="13" t="s">
        <v>36</v>
      </c>
      <c r="C21" s="14">
        <v>2254.6</v>
      </c>
      <c r="D21" s="15">
        <v>858.4</v>
      </c>
      <c r="E21" s="15">
        <v>261.3</v>
      </c>
      <c r="F21" s="16">
        <v>189</v>
      </c>
      <c r="G21" s="28" t="s">
        <v>48</v>
      </c>
    </row>
    <row r="22" spans="1:7" ht="27" customHeight="1" x14ac:dyDescent="0.2">
      <c r="A22" s="25" t="s">
        <v>37</v>
      </c>
      <c r="B22" s="26" t="s">
        <v>38</v>
      </c>
      <c r="C22" s="36">
        <v>241</v>
      </c>
      <c r="D22" s="37">
        <v>10.199999999999999</v>
      </c>
      <c r="E22" s="37">
        <v>120.4</v>
      </c>
      <c r="F22" s="37">
        <v>40.700000000000003</v>
      </c>
      <c r="G22" s="37">
        <v>8.4</v>
      </c>
    </row>
    <row r="23" spans="1:7" x14ac:dyDescent="0.2">
      <c r="A23" s="2" t="s">
        <v>39</v>
      </c>
      <c r="B23" s="13" t="s">
        <v>40</v>
      </c>
      <c r="C23" s="18" t="s">
        <v>48</v>
      </c>
      <c r="D23" s="29">
        <v>2.2000000000000002</v>
      </c>
      <c r="E23" s="29">
        <v>-79.7</v>
      </c>
      <c r="F23" s="15">
        <v>123.1</v>
      </c>
      <c r="G23" s="17">
        <v>8.4</v>
      </c>
    </row>
    <row r="24" spans="1:7" x14ac:dyDescent="0.2">
      <c r="A24" s="19"/>
      <c r="B24" s="20"/>
      <c r="C24" s="21"/>
      <c r="D24" s="22"/>
      <c r="E24" s="22"/>
      <c r="F24" s="22"/>
      <c r="G24" s="23"/>
    </row>
    <row r="25" spans="1:7" x14ac:dyDescent="0.2">
      <c r="A25" s="1" t="s">
        <v>41</v>
      </c>
      <c r="B25" s="24"/>
      <c r="C25" s="14">
        <v>38243.5</v>
      </c>
      <c r="D25" s="14">
        <v>4512.8</v>
      </c>
      <c r="E25" s="14">
        <v>11496.2</v>
      </c>
      <c r="F25" s="14">
        <v>6890.2</v>
      </c>
      <c r="G25" s="30">
        <v>1922.9</v>
      </c>
    </row>
    <row r="26" spans="1:7" x14ac:dyDescent="0.2">
      <c r="A26" s="19" t="s">
        <v>42</v>
      </c>
      <c r="B26" s="20" t="s">
        <v>43</v>
      </c>
      <c r="C26" s="21">
        <v>38243.5</v>
      </c>
      <c r="D26" s="22">
        <v>4512.8</v>
      </c>
      <c r="E26" s="22">
        <v>11496.2</v>
      </c>
      <c r="F26" s="22">
        <v>6890.2</v>
      </c>
      <c r="G26" s="23">
        <v>1922.9</v>
      </c>
    </row>
    <row r="27" spans="1:7" x14ac:dyDescent="0.2">
      <c r="A27" s="31" t="s">
        <v>46</v>
      </c>
      <c r="B27" s="32"/>
    </row>
    <row r="28" spans="1:7" x14ac:dyDescent="0.2">
      <c r="A28" s="38" t="s">
        <v>51</v>
      </c>
      <c r="B28" s="32"/>
    </row>
    <row r="29" spans="1:7" x14ac:dyDescent="0.2">
      <c r="A29" s="33" t="s">
        <v>47</v>
      </c>
    </row>
    <row r="30" spans="1:7" x14ac:dyDescent="0.2">
      <c r="A30" s="33" t="s">
        <v>56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G29"/>
  <sheetViews>
    <sheetView workbookViewId="0">
      <selection activeCell="A2" sqref="A2"/>
    </sheetView>
  </sheetViews>
  <sheetFormatPr baseColWidth="10" defaultRowHeight="11.25" x14ac:dyDescent="0.2"/>
  <cols>
    <col min="1" max="1" width="58.7109375" style="2" customWidth="1"/>
    <col min="2" max="2" width="11.42578125" style="2"/>
    <col min="3" max="3" width="14.28515625" style="2" customWidth="1"/>
    <col min="4" max="16384" width="11.42578125" style="2"/>
  </cols>
  <sheetData>
    <row r="1" spans="1:7" x14ac:dyDescent="0.2">
      <c r="A1" s="1" t="s">
        <v>72</v>
      </c>
    </row>
    <row r="2" spans="1:7" x14ac:dyDescent="0.2">
      <c r="A2" s="1"/>
    </row>
    <row r="3" spans="1:7" ht="33.75" x14ac:dyDescent="0.2">
      <c r="A3" s="4"/>
      <c r="B3" s="5" t="s">
        <v>0</v>
      </c>
      <c r="C3" s="6" t="s">
        <v>44</v>
      </c>
      <c r="D3" s="7" t="s">
        <v>2</v>
      </c>
      <c r="E3" s="7" t="s">
        <v>4</v>
      </c>
      <c r="F3" s="7" t="s">
        <v>1</v>
      </c>
      <c r="G3" s="8" t="s">
        <v>3</v>
      </c>
    </row>
    <row r="4" spans="1:7" x14ac:dyDescent="0.2">
      <c r="A4" s="1" t="s">
        <v>5</v>
      </c>
      <c r="B4" s="9"/>
      <c r="C4" s="18" t="s">
        <v>48</v>
      </c>
      <c r="D4" s="11">
        <v>74258</v>
      </c>
      <c r="E4" s="12" t="s">
        <v>48</v>
      </c>
      <c r="F4" s="11">
        <v>142176</v>
      </c>
      <c r="G4" s="11">
        <v>31904</v>
      </c>
    </row>
    <row r="5" spans="1:7" x14ac:dyDescent="0.2">
      <c r="A5" s="2" t="s">
        <v>6</v>
      </c>
      <c r="B5" s="13" t="s">
        <v>7</v>
      </c>
      <c r="C5" s="18" t="s">
        <v>48</v>
      </c>
      <c r="D5" s="15">
        <v>12507</v>
      </c>
      <c r="E5" s="16" t="s">
        <v>48</v>
      </c>
      <c r="F5" s="15">
        <v>19513</v>
      </c>
      <c r="G5" s="17">
        <v>6094</v>
      </c>
    </row>
    <row r="6" spans="1:7" x14ac:dyDescent="0.2">
      <c r="A6" s="2" t="s">
        <v>8</v>
      </c>
      <c r="B6" s="13" t="s">
        <v>9</v>
      </c>
      <c r="C6" s="18" t="s">
        <v>48</v>
      </c>
      <c r="D6" s="15">
        <v>18085</v>
      </c>
      <c r="E6" s="16" t="s">
        <v>48</v>
      </c>
      <c r="F6" s="15">
        <v>44253</v>
      </c>
      <c r="G6" s="17">
        <v>7370</v>
      </c>
    </row>
    <row r="7" spans="1:7" x14ac:dyDescent="0.2">
      <c r="A7" s="2" t="s">
        <v>10</v>
      </c>
      <c r="B7" s="13" t="s">
        <v>11</v>
      </c>
      <c r="C7" s="18" t="s">
        <v>48</v>
      </c>
      <c r="D7" s="15">
        <v>19290</v>
      </c>
      <c r="E7" s="16" t="s">
        <v>48</v>
      </c>
      <c r="F7" s="15">
        <v>31157</v>
      </c>
      <c r="G7" s="17">
        <v>6906</v>
      </c>
    </row>
    <row r="8" spans="1:7" x14ac:dyDescent="0.2">
      <c r="A8" s="2" t="s">
        <v>12</v>
      </c>
      <c r="B8" s="13" t="s">
        <v>13</v>
      </c>
      <c r="C8" s="18" t="s">
        <v>48</v>
      </c>
      <c r="D8" s="15">
        <v>3298</v>
      </c>
      <c r="E8" s="29">
        <v>10345</v>
      </c>
      <c r="F8" s="15">
        <v>5327</v>
      </c>
      <c r="G8" s="17">
        <v>1224</v>
      </c>
    </row>
    <row r="9" spans="1:7" x14ac:dyDescent="0.2">
      <c r="A9" s="2" t="s">
        <v>14</v>
      </c>
      <c r="B9" s="13" t="s">
        <v>15</v>
      </c>
      <c r="C9" s="18" t="s">
        <v>48</v>
      </c>
      <c r="D9" s="15">
        <v>9963</v>
      </c>
      <c r="E9" s="15">
        <v>9368</v>
      </c>
      <c r="F9" s="15">
        <v>18384</v>
      </c>
      <c r="G9" s="17">
        <v>4663</v>
      </c>
    </row>
    <row r="10" spans="1:7" x14ac:dyDescent="0.2">
      <c r="A10" s="2" t="s">
        <v>16</v>
      </c>
      <c r="B10" s="13" t="s">
        <v>17</v>
      </c>
      <c r="C10" s="18" t="s">
        <v>48</v>
      </c>
      <c r="D10" s="15">
        <v>8834</v>
      </c>
      <c r="E10" s="15">
        <v>33093</v>
      </c>
      <c r="F10" s="15">
        <v>18182</v>
      </c>
      <c r="G10" s="17">
        <v>4020</v>
      </c>
    </row>
    <row r="11" spans="1:7" x14ac:dyDescent="0.2">
      <c r="A11" s="2" t="s">
        <v>18</v>
      </c>
      <c r="B11" s="13" t="s">
        <v>19</v>
      </c>
      <c r="C11" s="18" t="s">
        <v>48</v>
      </c>
      <c r="D11" s="15">
        <v>2281</v>
      </c>
      <c r="E11" s="16" t="s">
        <v>48</v>
      </c>
      <c r="F11" s="15">
        <v>5360</v>
      </c>
      <c r="G11" s="17">
        <v>1627</v>
      </c>
    </row>
    <row r="12" spans="1:7" x14ac:dyDescent="0.2">
      <c r="A12" s="19"/>
      <c r="B12" s="20"/>
      <c r="C12" s="21"/>
      <c r="D12" s="22"/>
      <c r="E12" s="22"/>
      <c r="F12" s="22"/>
      <c r="G12" s="23"/>
    </row>
    <row r="13" spans="1:7" x14ac:dyDescent="0.2">
      <c r="A13" s="1" t="s">
        <v>20</v>
      </c>
      <c r="B13" s="24"/>
      <c r="C13" s="18" t="s">
        <v>48</v>
      </c>
      <c r="D13" s="10">
        <v>102123</v>
      </c>
      <c r="E13" s="18" t="s">
        <v>48</v>
      </c>
      <c r="F13" s="10">
        <v>87914</v>
      </c>
      <c r="G13" s="34" t="s">
        <v>48</v>
      </c>
    </row>
    <row r="14" spans="1:7" ht="22.5" x14ac:dyDescent="0.2">
      <c r="A14" s="25" t="s">
        <v>21</v>
      </c>
      <c r="B14" s="26" t="s">
        <v>22</v>
      </c>
      <c r="C14" s="18" t="s">
        <v>48</v>
      </c>
      <c r="D14" s="15">
        <v>36793</v>
      </c>
      <c r="E14" s="15">
        <v>68510</v>
      </c>
      <c r="F14" s="15">
        <v>24688</v>
      </c>
      <c r="G14" s="17">
        <v>7544</v>
      </c>
    </row>
    <row r="15" spans="1:7" ht="22.5" x14ac:dyDescent="0.2">
      <c r="A15" s="25" t="s">
        <v>23</v>
      </c>
      <c r="B15" s="26" t="s">
        <v>24</v>
      </c>
      <c r="C15" s="18" t="s">
        <v>48</v>
      </c>
      <c r="D15" s="15">
        <v>8488</v>
      </c>
      <c r="E15" s="15">
        <v>11454</v>
      </c>
      <c r="F15" s="15">
        <v>2948</v>
      </c>
      <c r="G15" s="17">
        <v>1010</v>
      </c>
    </row>
    <row r="16" spans="1:7" ht="22.5" x14ac:dyDescent="0.2">
      <c r="A16" s="25" t="s">
        <v>25</v>
      </c>
      <c r="B16" s="26" t="s">
        <v>26</v>
      </c>
      <c r="C16" s="18" t="s">
        <v>48</v>
      </c>
      <c r="D16" s="15">
        <v>2748</v>
      </c>
      <c r="E16" s="15">
        <v>5997</v>
      </c>
      <c r="F16" s="15">
        <v>1854</v>
      </c>
      <c r="G16" s="17">
        <v>977</v>
      </c>
    </row>
    <row r="17" spans="1:7" x14ac:dyDescent="0.2">
      <c r="A17" s="2" t="s">
        <v>27</v>
      </c>
      <c r="B17" s="13" t="s">
        <v>28</v>
      </c>
      <c r="C17" s="18" t="s">
        <v>48</v>
      </c>
      <c r="D17" s="15">
        <v>7078</v>
      </c>
      <c r="E17" s="15">
        <v>13382</v>
      </c>
      <c r="F17" s="15">
        <v>10713</v>
      </c>
      <c r="G17" s="17">
        <v>3288</v>
      </c>
    </row>
    <row r="18" spans="1:7" x14ac:dyDescent="0.2">
      <c r="A18" s="2" t="s">
        <v>29</v>
      </c>
      <c r="B18" s="13" t="s">
        <v>30</v>
      </c>
      <c r="C18" s="18" t="s">
        <v>48</v>
      </c>
      <c r="D18" s="15">
        <v>7726</v>
      </c>
      <c r="E18" s="15">
        <v>6704</v>
      </c>
      <c r="F18" s="15">
        <v>7726</v>
      </c>
      <c r="G18" s="17">
        <v>1520</v>
      </c>
    </row>
    <row r="19" spans="1:7" x14ac:dyDescent="0.2">
      <c r="A19" s="2" t="s">
        <v>31</v>
      </c>
      <c r="B19" s="13" t="s">
        <v>32</v>
      </c>
      <c r="C19" s="18" t="s">
        <v>48</v>
      </c>
      <c r="D19" s="15">
        <v>31234</v>
      </c>
      <c r="E19" s="29">
        <v>22041</v>
      </c>
      <c r="F19" s="15">
        <v>31234</v>
      </c>
      <c r="G19" s="17">
        <v>9521</v>
      </c>
    </row>
    <row r="20" spans="1:7" x14ac:dyDescent="0.2">
      <c r="A20" s="2" t="s">
        <v>33</v>
      </c>
      <c r="B20" s="13" t="s">
        <v>34</v>
      </c>
      <c r="C20" s="18" t="s">
        <v>48</v>
      </c>
      <c r="D20" s="15">
        <v>5016</v>
      </c>
      <c r="E20" s="15">
        <v>8722</v>
      </c>
      <c r="F20" s="15">
        <v>5016</v>
      </c>
      <c r="G20" s="17">
        <v>566</v>
      </c>
    </row>
    <row r="21" spans="1:7" x14ac:dyDescent="0.2">
      <c r="A21" s="2" t="s">
        <v>35</v>
      </c>
      <c r="B21" s="13" t="s">
        <v>36</v>
      </c>
      <c r="C21" s="18" t="s">
        <v>48</v>
      </c>
      <c r="D21" s="15">
        <v>1657</v>
      </c>
      <c r="E21" s="16" t="s">
        <v>48</v>
      </c>
      <c r="F21" s="15">
        <v>1657</v>
      </c>
      <c r="G21" s="28" t="s">
        <v>48</v>
      </c>
    </row>
    <row r="22" spans="1:7" ht="27" customHeight="1" x14ac:dyDescent="0.2">
      <c r="A22" s="25" t="s">
        <v>37</v>
      </c>
      <c r="B22" s="26" t="s">
        <v>38</v>
      </c>
      <c r="C22" s="18" t="s">
        <v>48</v>
      </c>
      <c r="D22" s="15">
        <v>218</v>
      </c>
      <c r="E22" s="15">
        <v>3261</v>
      </c>
      <c r="F22" s="15">
        <v>913</v>
      </c>
      <c r="G22" s="17">
        <v>126</v>
      </c>
    </row>
    <row r="23" spans="1:7" x14ac:dyDescent="0.2">
      <c r="A23" s="2" t="s">
        <v>39</v>
      </c>
      <c r="B23" s="13" t="s">
        <v>40</v>
      </c>
      <c r="C23" s="18" t="s">
        <v>48</v>
      </c>
      <c r="D23" s="29">
        <v>1165</v>
      </c>
      <c r="E23" s="29">
        <v>404</v>
      </c>
      <c r="F23" s="15">
        <v>1165</v>
      </c>
      <c r="G23" s="17">
        <v>79</v>
      </c>
    </row>
    <row r="24" spans="1:7" x14ac:dyDescent="0.2">
      <c r="A24" s="19"/>
      <c r="B24" s="20"/>
      <c r="C24" s="21"/>
      <c r="D24" s="22"/>
      <c r="E24" s="22"/>
      <c r="F24" s="22"/>
      <c r="G24" s="23"/>
    </row>
    <row r="25" spans="1:7" x14ac:dyDescent="0.2">
      <c r="A25" s="1" t="s">
        <v>41</v>
      </c>
      <c r="B25" s="24"/>
      <c r="C25" s="18" t="s">
        <v>48</v>
      </c>
      <c r="D25" s="14">
        <v>114651</v>
      </c>
      <c r="E25" s="14">
        <v>95355</v>
      </c>
      <c r="F25" s="14">
        <v>114651</v>
      </c>
      <c r="G25" s="30">
        <v>22669</v>
      </c>
    </row>
    <row r="26" spans="1:7" x14ac:dyDescent="0.2">
      <c r="A26" s="19" t="s">
        <v>42</v>
      </c>
      <c r="B26" s="20" t="s">
        <v>43</v>
      </c>
      <c r="C26" s="35" t="s">
        <v>48</v>
      </c>
      <c r="D26" s="22">
        <v>114651</v>
      </c>
      <c r="E26" s="22">
        <v>95355</v>
      </c>
      <c r="F26" s="22">
        <v>114651</v>
      </c>
      <c r="G26" s="23">
        <v>22669</v>
      </c>
    </row>
    <row r="27" spans="1:7" x14ac:dyDescent="0.2">
      <c r="A27" s="31" t="s">
        <v>46</v>
      </c>
      <c r="B27" s="32"/>
    </row>
    <row r="28" spans="1:7" x14ac:dyDescent="0.2">
      <c r="A28" s="33" t="s">
        <v>47</v>
      </c>
    </row>
    <row r="29" spans="1:7" x14ac:dyDescent="0.2">
      <c r="A29" s="33" t="s">
        <v>56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G29"/>
  <sheetViews>
    <sheetView workbookViewId="0">
      <pane ySplit="3" topLeftCell="A4" activePane="bottomLeft" state="frozen"/>
      <selection pane="bottomLeft" activeCell="B14" sqref="B14"/>
    </sheetView>
  </sheetViews>
  <sheetFormatPr baseColWidth="10" defaultRowHeight="11.25" x14ac:dyDescent="0.2"/>
  <cols>
    <col min="1" max="1" width="58.7109375" style="2" customWidth="1"/>
    <col min="2" max="2" width="11.42578125" style="2"/>
    <col min="3" max="3" width="14.28515625" style="2" customWidth="1"/>
    <col min="4" max="16384" width="11.42578125" style="2"/>
  </cols>
  <sheetData>
    <row r="1" spans="1:7" x14ac:dyDescent="0.2">
      <c r="A1" s="1" t="s">
        <v>71</v>
      </c>
    </row>
    <row r="2" spans="1:7" x14ac:dyDescent="0.2">
      <c r="A2" s="1"/>
    </row>
    <row r="3" spans="1:7" ht="33.75" x14ac:dyDescent="0.2">
      <c r="A3" s="4"/>
      <c r="B3" s="5" t="s">
        <v>0</v>
      </c>
      <c r="C3" s="6" t="s">
        <v>44</v>
      </c>
      <c r="D3" s="7" t="s">
        <v>2</v>
      </c>
      <c r="E3" s="7" t="s">
        <v>4</v>
      </c>
      <c r="F3" s="7" t="s">
        <v>1</v>
      </c>
      <c r="G3" s="8" t="s">
        <v>3</v>
      </c>
    </row>
    <row r="4" spans="1:7" x14ac:dyDescent="0.2">
      <c r="A4" s="1" t="s">
        <v>5</v>
      </c>
      <c r="B4" s="9"/>
      <c r="C4" s="18">
        <v>19234</v>
      </c>
      <c r="D4" s="12" t="s">
        <v>48</v>
      </c>
      <c r="E4" s="11">
        <v>7851</v>
      </c>
      <c r="F4" s="11">
        <v>4633.3000000000011</v>
      </c>
      <c r="G4" s="11">
        <v>1267.1000000000001</v>
      </c>
    </row>
    <row r="5" spans="1:7" x14ac:dyDescent="0.2">
      <c r="A5" s="2" t="s">
        <v>6</v>
      </c>
      <c r="B5" s="13" t="s">
        <v>7</v>
      </c>
      <c r="C5" s="14">
        <v>4464</v>
      </c>
      <c r="D5" s="15">
        <v>196.1</v>
      </c>
      <c r="E5" s="15">
        <v>2007.7</v>
      </c>
      <c r="F5" s="15">
        <v>869.6</v>
      </c>
      <c r="G5" s="17">
        <v>291.5</v>
      </c>
    </row>
    <row r="6" spans="1:7" x14ac:dyDescent="0.2">
      <c r="A6" s="2" t="s">
        <v>8</v>
      </c>
      <c r="B6" s="13" t="s">
        <v>9</v>
      </c>
      <c r="C6" s="14">
        <v>3546</v>
      </c>
      <c r="D6" s="16" t="s">
        <v>48</v>
      </c>
      <c r="E6" s="15">
        <v>1448.3</v>
      </c>
      <c r="F6" s="15">
        <v>1343.3</v>
      </c>
      <c r="G6" s="17">
        <v>45</v>
      </c>
    </row>
    <row r="7" spans="1:7" x14ac:dyDescent="0.2">
      <c r="A7" s="2" t="s">
        <v>10</v>
      </c>
      <c r="B7" s="13" t="s">
        <v>11</v>
      </c>
      <c r="C7" s="14">
        <v>4761</v>
      </c>
      <c r="D7" s="15">
        <v>466.4</v>
      </c>
      <c r="E7" s="15">
        <v>1967.2</v>
      </c>
      <c r="F7" s="15">
        <v>1342.2</v>
      </c>
      <c r="G7" s="17">
        <v>240.7</v>
      </c>
    </row>
    <row r="8" spans="1:7" x14ac:dyDescent="0.2">
      <c r="A8" s="2" t="s">
        <v>12</v>
      </c>
      <c r="B8" s="13" t="s">
        <v>13</v>
      </c>
      <c r="C8" s="14">
        <v>1954</v>
      </c>
      <c r="D8" s="15">
        <v>15.8</v>
      </c>
      <c r="E8" s="15">
        <v>1729.8</v>
      </c>
      <c r="F8" s="15">
        <v>95.2</v>
      </c>
      <c r="G8" s="17">
        <v>22.2</v>
      </c>
    </row>
    <row r="9" spans="1:7" x14ac:dyDescent="0.2">
      <c r="A9" s="2" t="s">
        <v>14</v>
      </c>
      <c r="B9" s="13" t="s">
        <v>15</v>
      </c>
      <c r="C9" s="14">
        <v>932</v>
      </c>
      <c r="D9" s="15">
        <v>124.6</v>
      </c>
      <c r="E9" s="15">
        <v>119.3</v>
      </c>
      <c r="F9" s="15">
        <v>283.39999999999998</v>
      </c>
      <c r="G9" s="17">
        <v>76.7</v>
      </c>
    </row>
    <row r="10" spans="1:7" x14ac:dyDescent="0.2">
      <c r="A10" s="2" t="s">
        <v>16</v>
      </c>
      <c r="B10" s="13" t="s">
        <v>17</v>
      </c>
      <c r="C10" s="14">
        <v>1577</v>
      </c>
      <c r="D10" s="15">
        <v>118.1</v>
      </c>
      <c r="E10" s="15">
        <v>362.8</v>
      </c>
      <c r="F10" s="15">
        <v>263.5</v>
      </c>
      <c r="G10" s="17">
        <v>391.2</v>
      </c>
    </row>
    <row r="11" spans="1:7" x14ac:dyDescent="0.2">
      <c r="A11" s="2" t="s">
        <v>18</v>
      </c>
      <c r="B11" s="13" t="s">
        <v>19</v>
      </c>
      <c r="C11" s="10">
        <v>2000</v>
      </c>
      <c r="D11" s="15">
        <v>164.3</v>
      </c>
      <c r="E11" s="15">
        <v>215.9</v>
      </c>
      <c r="F11" s="15">
        <v>436.1</v>
      </c>
      <c r="G11" s="17">
        <v>199.8</v>
      </c>
    </row>
    <row r="12" spans="1:7" x14ac:dyDescent="0.2">
      <c r="A12" s="19"/>
      <c r="B12" s="20"/>
      <c r="C12" s="21"/>
      <c r="D12" s="22"/>
      <c r="E12" s="22"/>
      <c r="F12" s="22"/>
      <c r="G12" s="23"/>
    </row>
    <row r="13" spans="1:7" x14ac:dyDescent="0.2">
      <c r="A13" s="1" t="s">
        <v>20</v>
      </c>
      <c r="B13" s="24"/>
      <c r="C13" s="18" t="s">
        <v>48</v>
      </c>
      <c r="D13" s="18" t="s">
        <v>48</v>
      </c>
      <c r="E13" s="18" t="s">
        <v>48</v>
      </c>
      <c r="F13" s="10">
        <v>8060.7</v>
      </c>
      <c r="G13" s="34" t="s">
        <v>48</v>
      </c>
    </row>
    <row r="14" spans="1:7" ht="22.5" x14ac:dyDescent="0.2">
      <c r="A14" s="25" t="s">
        <v>21</v>
      </c>
      <c r="B14" s="26" t="s">
        <v>22</v>
      </c>
      <c r="C14" s="14">
        <v>9004</v>
      </c>
      <c r="D14" s="15">
        <v>1801.3</v>
      </c>
      <c r="E14" s="15">
        <v>3760.9</v>
      </c>
      <c r="F14" s="15">
        <v>829.6</v>
      </c>
      <c r="G14" s="17">
        <v>534</v>
      </c>
    </row>
    <row r="15" spans="1:7" ht="22.5" x14ac:dyDescent="0.2">
      <c r="A15" s="25" t="s">
        <v>23</v>
      </c>
      <c r="B15" s="26" t="s">
        <v>24</v>
      </c>
      <c r="C15" s="14">
        <v>1195</v>
      </c>
      <c r="D15" s="15">
        <v>54.7</v>
      </c>
      <c r="E15" s="15">
        <v>547.6</v>
      </c>
      <c r="F15" s="15">
        <v>127.2</v>
      </c>
      <c r="G15" s="17">
        <v>46.1</v>
      </c>
    </row>
    <row r="16" spans="1:7" ht="22.5" x14ac:dyDescent="0.2">
      <c r="A16" s="25" t="s">
        <v>25</v>
      </c>
      <c r="B16" s="26" t="s">
        <v>26</v>
      </c>
      <c r="C16" s="18">
        <v>5500</v>
      </c>
      <c r="D16" s="15">
        <v>296.39999999999998</v>
      </c>
      <c r="E16" s="15">
        <v>3572.2</v>
      </c>
      <c r="F16" s="15">
        <v>701.6</v>
      </c>
      <c r="G16" s="17">
        <v>474.8</v>
      </c>
    </row>
    <row r="17" spans="1:7" x14ac:dyDescent="0.2">
      <c r="A17" s="2" t="s">
        <v>27</v>
      </c>
      <c r="B17" s="13" t="s">
        <v>28</v>
      </c>
      <c r="C17" s="10">
        <v>1773</v>
      </c>
      <c r="D17" s="15">
        <v>180.1</v>
      </c>
      <c r="E17" s="15">
        <v>476.5</v>
      </c>
      <c r="F17" s="15">
        <v>243.6</v>
      </c>
      <c r="G17" s="17">
        <v>130.19999999999999</v>
      </c>
    </row>
    <row r="18" spans="1:7" x14ac:dyDescent="0.2">
      <c r="A18" s="2" t="s">
        <v>29</v>
      </c>
      <c r="B18" s="13" t="s">
        <v>30</v>
      </c>
      <c r="C18" s="14">
        <v>913</v>
      </c>
      <c r="D18" s="15">
        <v>60.2</v>
      </c>
      <c r="E18" s="15">
        <v>365.7</v>
      </c>
      <c r="F18" s="15">
        <v>218.1</v>
      </c>
      <c r="G18" s="17">
        <v>70.599999999999994</v>
      </c>
    </row>
    <row r="19" spans="1:7" x14ac:dyDescent="0.2">
      <c r="A19" s="2" t="s">
        <v>31</v>
      </c>
      <c r="B19" s="13" t="s">
        <v>32</v>
      </c>
      <c r="C19" s="14">
        <v>11453</v>
      </c>
      <c r="D19" s="15">
        <v>1603.2</v>
      </c>
      <c r="E19" s="15">
        <v>2101.8000000000002</v>
      </c>
      <c r="F19" s="15">
        <v>4497.8999999999996</v>
      </c>
      <c r="G19" s="17">
        <v>806.2</v>
      </c>
    </row>
    <row r="20" spans="1:7" x14ac:dyDescent="0.2">
      <c r="A20" s="2" t="s">
        <v>33</v>
      </c>
      <c r="B20" s="13" t="s">
        <v>34</v>
      </c>
      <c r="C20" s="10">
        <v>3080</v>
      </c>
      <c r="D20" s="15">
        <v>121.9</v>
      </c>
      <c r="E20" s="15">
        <v>1138.3</v>
      </c>
      <c r="F20" s="15">
        <v>1247</v>
      </c>
      <c r="G20" s="17">
        <v>135.6</v>
      </c>
    </row>
    <row r="21" spans="1:7" x14ac:dyDescent="0.2">
      <c r="A21" s="2" t="s">
        <v>35</v>
      </c>
      <c r="B21" s="13" t="s">
        <v>36</v>
      </c>
      <c r="C21" s="18">
        <v>1500</v>
      </c>
      <c r="D21" s="15">
        <v>682.7</v>
      </c>
      <c r="E21" s="15">
        <v>182.4</v>
      </c>
      <c r="F21" s="15">
        <v>83</v>
      </c>
      <c r="G21" s="28" t="s">
        <v>48</v>
      </c>
    </row>
    <row r="22" spans="1:7" ht="27" customHeight="1" x14ac:dyDescent="0.2">
      <c r="A22" s="25" t="s">
        <v>37</v>
      </c>
      <c r="B22" s="26" t="s">
        <v>38</v>
      </c>
      <c r="C22" s="14">
        <v>84</v>
      </c>
      <c r="D22" s="15">
        <v>1.2</v>
      </c>
      <c r="E22" s="15">
        <v>42.4</v>
      </c>
      <c r="F22" s="15">
        <v>14.9</v>
      </c>
      <c r="G22" s="17">
        <v>3.4</v>
      </c>
    </row>
    <row r="23" spans="1:7" x14ac:dyDescent="0.2">
      <c r="A23" s="2" t="s">
        <v>39</v>
      </c>
      <c r="B23" s="13" t="s">
        <v>40</v>
      </c>
      <c r="C23" s="18" t="s">
        <v>48</v>
      </c>
      <c r="D23" s="16" t="s">
        <v>48</v>
      </c>
      <c r="E23" s="16" t="s">
        <v>48</v>
      </c>
      <c r="F23" s="15">
        <v>97.8</v>
      </c>
      <c r="G23" s="17">
        <v>5.9</v>
      </c>
    </row>
    <row r="24" spans="1:7" x14ac:dyDescent="0.2">
      <c r="A24" s="19"/>
      <c r="B24" s="20"/>
      <c r="C24" s="21"/>
      <c r="D24" s="22"/>
      <c r="E24" s="22"/>
      <c r="F24" s="22"/>
      <c r="G24" s="23"/>
    </row>
    <row r="25" spans="1:7" x14ac:dyDescent="0.2">
      <c r="A25" s="1" t="s">
        <v>41</v>
      </c>
      <c r="B25" s="24"/>
      <c r="C25" s="14">
        <v>15261</v>
      </c>
      <c r="D25" s="14">
        <v>671.7</v>
      </c>
      <c r="E25" s="14">
        <v>6068.4</v>
      </c>
      <c r="F25" s="14">
        <v>2472.1</v>
      </c>
      <c r="G25" s="30">
        <v>801.1</v>
      </c>
    </row>
    <row r="26" spans="1:7" x14ac:dyDescent="0.2">
      <c r="A26" s="19" t="s">
        <v>42</v>
      </c>
      <c r="B26" s="20" t="s">
        <v>43</v>
      </c>
      <c r="C26" s="21">
        <v>15261</v>
      </c>
      <c r="D26" s="22">
        <v>671.7</v>
      </c>
      <c r="E26" s="22">
        <v>6068.4</v>
      </c>
      <c r="F26" s="22">
        <v>2472.1</v>
      </c>
      <c r="G26" s="23">
        <v>801.1</v>
      </c>
    </row>
    <row r="27" spans="1:7" x14ac:dyDescent="0.2">
      <c r="A27" s="31" t="s">
        <v>46</v>
      </c>
      <c r="B27" s="32"/>
    </row>
    <row r="28" spans="1:7" x14ac:dyDescent="0.2">
      <c r="A28" s="33" t="s">
        <v>47</v>
      </c>
    </row>
    <row r="29" spans="1:7" x14ac:dyDescent="0.2">
      <c r="A29" s="33" t="s">
        <v>56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G29"/>
  <sheetViews>
    <sheetView workbookViewId="0">
      <selection activeCell="A2" sqref="A2"/>
    </sheetView>
  </sheetViews>
  <sheetFormatPr baseColWidth="10" defaultRowHeight="11.25" x14ac:dyDescent="0.2"/>
  <cols>
    <col min="1" max="1" width="58.7109375" style="2" customWidth="1"/>
    <col min="2" max="2" width="11.42578125" style="2"/>
    <col min="3" max="3" width="14.28515625" style="2" customWidth="1"/>
    <col min="4" max="16384" width="11.42578125" style="2"/>
  </cols>
  <sheetData>
    <row r="1" spans="1:7" x14ac:dyDescent="0.2">
      <c r="A1" s="1" t="s">
        <v>70</v>
      </c>
    </row>
    <row r="2" spans="1:7" x14ac:dyDescent="0.2">
      <c r="A2" s="1"/>
      <c r="G2" s="3" t="s">
        <v>52</v>
      </c>
    </row>
    <row r="3" spans="1:7" ht="33.75" x14ac:dyDescent="0.2">
      <c r="A3" s="4"/>
      <c r="B3" s="5" t="s">
        <v>0</v>
      </c>
      <c r="C3" s="6" t="s">
        <v>44</v>
      </c>
      <c r="D3" s="7" t="s">
        <v>2</v>
      </c>
      <c r="E3" s="7" t="s">
        <v>4</v>
      </c>
      <c r="F3" s="7" t="s">
        <v>1</v>
      </c>
      <c r="G3" s="8" t="s">
        <v>3</v>
      </c>
    </row>
    <row r="4" spans="1:7" x14ac:dyDescent="0.2">
      <c r="A4" s="1" t="s">
        <v>5</v>
      </c>
      <c r="B4" s="9"/>
      <c r="C4" s="18" t="s">
        <v>48</v>
      </c>
      <c r="D4" s="12" t="s">
        <v>48</v>
      </c>
      <c r="E4" s="11">
        <v>51.103632777665673</v>
      </c>
      <c r="F4" s="11">
        <v>38.975907668494905</v>
      </c>
      <c r="G4" s="11">
        <v>36.441287279629584</v>
      </c>
    </row>
    <row r="5" spans="1:7" x14ac:dyDescent="0.2">
      <c r="A5" s="2" t="s">
        <v>6</v>
      </c>
      <c r="B5" s="13" t="s">
        <v>7</v>
      </c>
      <c r="C5" s="14">
        <v>42.4</v>
      </c>
      <c r="D5" s="15">
        <v>18</v>
      </c>
      <c r="E5" s="15">
        <v>53.7</v>
      </c>
      <c r="F5" s="15">
        <v>43</v>
      </c>
      <c r="G5" s="17">
        <v>41.8</v>
      </c>
    </row>
    <row r="6" spans="1:7" x14ac:dyDescent="0.2">
      <c r="A6" s="2" t="s">
        <v>8</v>
      </c>
      <c r="B6" s="13" t="s">
        <v>9</v>
      </c>
      <c r="C6" s="14">
        <v>25.3</v>
      </c>
      <c r="D6" s="16" t="s">
        <v>48</v>
      </c>
      <c r="E6" s="15">
        <v>45.4</v>
      </c>
      <c r="F6" s="15">
        <v>32.700000000000003</v>
      </c>
      <c r="G6" s="17">
        <v>5.3</v>
      </c>
    </row>
    <row r="7" spans="1:7" x14ac:dyDescent="0.2">
      <c r="A7" s="2" t="s">
        <v>10</v>
      </c>
      <c r="B7" s="13" t="s">
        <v>11</v>
      </c>
      <c r="C7" s="14">
        <v>37.6</v>
      </c>
      <c r="D7" s="15">
        <v>23.9</v>
      </c>
      <c r="E7" s="15">
        <v>50.6</v>
      </c>
      <c r="F7" s="15">
        <v>42.1</v>
      </c>
      <c r="G7" s="17">
        <v>33.4</v>
      </c>
    </row>
    <row r="8" spans="1:7" x14ac:dyDescent="0.2">
      <c r="A8" s="2" t="s">
        <v>12</v>
      </c>
      <c r="B8" s="13" t="s">
        <v>13</v>
      </c>
      <c r="C8" s="14">
        <v>43.9</v>
      </c>
      <c r="D8" s="15">
        <v>3.9</v>
      </c>
      <c r="E8" s="15">
        <v>58.4</v>
      </c>
      <c r="F8" s="15">
        <v>21.9</v>
      </c>
      <c r="G8" s="17">
        <v>16.399999999999999</v>
      </c>
    </row>
    <row r="9" spans="1:7" x14ac:dyDescent="0.2">
      <c r="A9" s="2" t="s">
        <v>14</v>
      </c>
      <c r="B9" s="13" t="s">
        <v>15</v>
      </c>
      <c r="C9" s="14">
        <v>31.9</v>
      </c>
      <c r="D9" s="15">
        <v>25.1</v>
      </c>
      <c r="E9" s="15">
        <v>36.6</v>
      </c>
      <c r="F9" s="15">
        <v>36.799999999999997</v>
      </c>
      <c r="G9" s="17">
        <v>28.6</v>
      </c>
    </row>
    <row r="10" spans="1:7" x14ac:dyDescent="0.2">
      <c r="A10" s="2" t="s">
        <v>16</v>
      </c>
      <c r="B10" s="13" t="s">
        <v>17</v>
      </c>
      <c r="C10" s="14">
        <v>39.9</v>
      </c>
      <c r="D10" s="15">
        <v>18.7</v>
      </c>
      <c r="E10" s="15">
        <v>39.799999999999997</v>
      </c>
      <c r="F10" s="15">
        <v>37</v>
      </c>
      <c r="G10" s="17">
        <v>73.8</v>
      </c>
    </row>
    <row r="11" spans="1:7" x14ac:dyDescent="0.2">
      <c r="A11" s="2" t="s">
        <v>18</v>
      </c>
      <c r="B11" s="13" t="s">
        <v>19</v>
      </c>
      <c r="C11" s="10">
        <v>60</v>
      </c>
      <c r="D11" s="15">
        <v>49</v>
      </c>
      <c r="E11" s="15">
        <v>62.3</v>
      </c>
      <c r="F11" s="15">
        <v>67.599999999999994</v>
      </c>
      <c r="G11" s="17">
        <v>74.099999999999994</v>
      </c>
    </row>
    <row r="12" spans="1:7" x14ac:dyDescent="0.2">
      <c r="A12" s="19"/>
      <c r="B12" s="20"/>
      <c r="C12" s="21"/>
      <c r="D12" s="22"/>
      <c r="E12" s="22"/>
      <c r="F12" s="22"/>
      <c r="G12" s="23"/>
    </row>
    <row r="13" spans="1:7" x14ac:dyDescent="0.2">
      <c r="A13" s="1" t="s">
        <v>20</v>
      </c>
      <c r="B13" s="24"/>
      <c r="C13" s="18" t="s">
        <v>48</v>
      </c>
      <c r="D13" s="18" t="s">
        <v>48</v>
      </c>
      <c r="E13" s="18" t="s">
        <v>48</v>
      </c>
      <c r="F13" s="10">
        <v>59.282494061233642</v>
      </c>
      <c r="G13" s="34" t="s">
        <v>48</v>
      </c>
    </row>
    <row r="14" spans="1:7" ht="22.5" x14ac:dyDescent="0.2">
      <c r="A14" s="25" t="s">
        <v>21</v>
      </c>
      <c r="B14" s="26" t="s">
        <v>22</v>
      </c>
      <c r="C14" s="14">
        <v>50.3</v>
      </c>
      <c r="D14" s="15">
        <v>43.2</v>
      </c>
      <c r="E14" s="15">
        <v>61.6</v>
      </c>
      <c r="F14" s="15">
        <v>37.9</v>
      </c>
      <c r="G14" s="17">
        <v>52</v>
      </c>
    </row>
    <row r="15" spans="1:7" ht="22.5" x14ac:dyDescent="0.2">
      <c r="A15" s="25" t="s">
        <v>23</v>
      </c>
      <c r="B15" s="26" t="s">
        <v>24</v>
      </c>
      <c r="C15" s="14">
        <v>39.5</v>
      </c>
      <c r="D15" s="15">
        <v>6.6</v>
      </c>
      <c r="E15" s="15">
        <v>50.9</v>
      </c>
      <c r="F15" s="15">
        <v>46</v>
      </c>
      <c r="G15" s="17">
        <v>46.4</v>
      </c>
    </row>
    <row r="16" spans="1:7" ht="22.5" x14ac:dyDescent="0.2">
      <c r="A16" s="25" t="s">
        <v>25</v>
      </c>
      <c r="B16" s="26" t="s">
        <v>26</v>
      </c>
      <c r="C16" s="10">
        <v>81</v>
      </c>
      <c r="D16" s="15">
        <v>55.1</v>
      </c>
      <c r="E16" s="15">
        <v>87.2</v>
      </c>
      <c r="F16" s="15">
        <v>84.9</v>
      </c>
      <c r="G16" s="17">
        <v>85.2</v>
      </c>
    </row>
    <row r="17" spans="1:7" x14ac:dyDescent="0.2">
      <c r="A17" s="2" t="s">
        <v>27</v>
      </c>
      <c r="B17" s="13" t="s">
        <v>28</v>
      </c>
      <c r="C17" s="10">
        <v>53.4</v>
      </c>
      <c r="D17" s="15">
        <v>37.799999999999997</v>
      </c>
      <c r="E17" s="15">
        <v>58.7</v>
      </c>
      <c r="F17" s="15">
        <v>47.2</v>
      </c>
      <c r="G17" s="17">
        <v>49.9</v>
      </c>
    </row>
    <row r="18" spans="1:7" x14ac:dyDescent="0.2">
      <c r="A18" s="2" t="s">
        <v>29</v>
      </c>
      <c r="B18" s="13" t="s">
        <v>30</v>
      </c>
      <c r="C18" s="14">
        <v>28.1</v>
      </c>
      <c r="D18" s="15">
        <v>10.1</v>
      </c>
      <c r="E18" s="15">
        <v>57.3</v>
      </c>
      <c r="F18" s="15">
        <v>30.3</v>
      </c>
      <c r="G18" s="17">
        <v>47.2</v>
      </c>
    </row>
    <row r="19" spans="1:7" x14ac:dyDescent="0.2">
      <c r="A19" s="2" t="s">
        <v>31</v>
      </c>
      <c r="B19" s="13" t="s">
        <v>32</v>
      </c>
      <c r="C19" s="14">
        <v>48.5</v>
      </c>
      <c r="D19" s="15">
        <v>41.9</v>
      </c>
      <c r="E19" s="15">
        <v>40.4</v>
      </c>
      <c r="F19" s="15">
        <v>62.8</v>
      </c>
      <c r="G19" s="17">
        <v>52.6</v>
      </c>
    </row>
    <row r="20" spans="1:7" x14ac:dyDescent="0.2">
      <c r="A20" s="2" t="s">
        <v>33</v>
      </c>
      <c r="B20" s="13" t="s">
        <v>34</v>
      </c>
      <c r="C20" s="10">
        <v>69.2</v>
      </c>
      <c r="D20" s="15">
        <v>29.7</v>
      </c>
      <c r="E20" s="15">
        <v>74.400000000000006</v>
      </c>
      <c r="F20" s="15">
        <v>80.099999999999994</v>
      </c>
      <c r="G20" s="17">
        <v>78.3</v>
      </c>
    </row>
    <row r="21" spans="1:7" x14ac:dyDescent="0.2">
      <c r="A21" s="2" t="s">
        <v>35</v>
      </c>
      <c r="B21" s="13" t="s">
        <v>36</v>
      </c>
      <c r="C21" s="18" t="s">
        <v>48</v>
      </c>
      <c r="D21" s="15">
        <v>79.5</v>
      </c>
      <c r="E21" s="16">
        <v>69.8</v>
      </c>
      <c r="F21" s="15">
        <v>43.9</v>
      </c>
      <c r="G21" s="28" t="s">
        <v>48</v>
      </c>
    </row>
    <row r="22" spans="1:7" ht="27" customHeight="1" x14ac:dyDescent="0.2">
      <c r="A22" s="25" t="s">
        <v>37</v>
      </c>
      <c r="B22" s="26" t="s">
        <v>38</v>
      </c>
      <c r="C22" s="14">
        <v>34.9</v>
      </c>
      <c r="D22" s="15">
        <v>12</v>
      </c>
      <c r="E22" s="15">
        <v>35.200000000000003</v>
      </c>
      <c r="F22" s="15">
        <v>36.6</v>
      </c>
      <c r="G22" s="17">
        <v>40.700000000000003</v>
      </c>
    </row>
    <row r="23" spans="1:7" x14ac:dyDescent="0.2">
      <c r="A23" s="2" t="s">
        <v>39</v>
      </c>
      <c r="B23" s="13" t="s">
        <v>40</v>
      </c>
      <c r="C23" s="18" t="s">
        <v>48</v>
      </c>
      <c r="D23" s="29">
        <v>15.9</v>
      </c>
      <c r="E23" s="29">
        <v>130.30000000000001</v>
      </c>
      <c r="F23" s="15">
        <v>79.400000000000006</v>
      </c>
      <c r="G23" s="17">
        <v>70.5</v>
      </c>
    </row>
    <row r="24" spans="1:7" x14ac:dyDescent="0.2">
      <c r="A24" s="19"/>
      <c r="B24" s="20"/>
      <c r="C24" s="21"/>
      <c r="D24" s="22"/>
      <c r="E24" s="22"/>
      <c r="F24" s="22"/>
      <c r="G24" s="23"/>
    </row>
    <row r="25" spans="1:7" x14ac:dyDescent="0.2">
      <c r="A25" s="1" t="s">
        <v>41</v>
      </c>
      <c r="B25" s="24"/>
      <c r="C25" s="14">
        <v>39.9</v>
      </c>
      <c r="D25" s="14">
        <v>14.9</v>
      </c>
      <c r="E25" s="14">
        <v>52.8</v>
      </c>
      <c r="F25" s="14">
        <v>35.9</v>
      </c>
      <c r="G25" s="30">
        <v>41.7</v>
      </c>
    </row>
    <row r="26" spans="1:7" x14ac:dyDescent="0.2">
      <c r="A26" s="19" t="s">
        <v>42</v>
      </c>
      <c r="B26" s="20" t="s">
        <v>43</v>
      </c>
      <c r="C26" s="21">
        <v>39.9</v>
      </c>
      <c r="D26" s="22">
        <v>14.9</v>
      </c>
      <c r="E26" s="22">
        <v>52.8</v>
      </c>
      <c r="F26" s="22">
        <v>35.9</v>
      </c>
      <c r="G26" s="23">
        <v>41.7</v>
      </c>
    </row>
    <row r="27" spans="1:7" x14ac:dyDescent="0.2">
      <c r="A27" s="31" t="s">
        <v>46</v>
      </c>
      <c r="B27" s="32"/>
    </row>
    <row r="28" spans="1:7" x14ac:dyDescent="0.2">
      <c r="A28" s="33" t="s">
        <v>47</v>
      </c>
    </row>
    <row r="29" spans="1:7" x14ac:dyDescent="0.2">
      <c r="A29" s="33" t="s">
        <v>56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G33"/>
  <sheetViews>
    <sheetView workbookViewId="0">
      <selection activeCell="A2" sqref="A2"/>
    </sheetView>
  </sheetViews>
  <sheetFormatPr baseColWidth="10" defaultRowHeight="11.25" x14ac:dyDescent="0.2"/>
  <cols>
    <col min="1" max="1" width="58.7109375" style="2" customWidth="1"/>
    <col min="2" max="2" width="11.42578125" style="2"/>
    <col min="3" max="3" width="14.28515625" style="2" customWidth="1"/>
    <col min="4" max="16384" width="11.42578125" style="2"/>
  </cols>
  <sheetData>
    <row r="1" spans="1:7" x14ac:dyDescent="0.2">
      <c r="A1" s="1" t="s">
        <v>69</v>
      </c>
    </row>
    <row r="2" spans="1:7" x14ac:dyDescent="0.2">
      <c r="A2" s="1"/>
      <c r="G2" s="3" t="s">
        <v>52</v>
      </c>
    </row>
    <row r="3" spans="1:7" ht="33.75" x14ac:dyDescent="0.2">
      <c r="A3" s="4"/>
      <c r="B3" s="5" t="s">
        <v>0</v>
      </c>
      <c r="C3" s="6" t="s">
        <v>44</v>
      </c>
      <c r="D3" s="7" t="s">
        <v>2</v>
      </c>
      <c r="E3" s="7" t="s">
        <v>4</v>
      </c>
      <c r="F3" s="7" t="s">
        <v>1</v>
      </c>
      <c r="G3" s="8" t="s">
        <v>3</v>
      </c>
    </row>
    <row r="4" spans="1:7" x14ac:dyDescent="0.2">
      <c r="A4" s="1" t="s">
        <v>5</v>
      </c>
      <c r="B4" s="9"/>
      <c r="C4" s="18" t="s">
        <v>48</v>
      </c>
      <c r="D4" s="12" t="s">
        <v>48</v>
      </c>
      <c r="E4" s="11">
        <v>56.658307210031339</v>
      </c>
      <c r="F4" s="11">
        <v>48.404250987418067</v>
      </c>
      <c r="G4" s="11">
        <v>35.654884588960321</v>
      </c>
    </row>
    <row r="5" spans="1:7" x14ac:dyDescent="0.2">
      <c r="A5" s="2" t="s">
        <v>6</v>
      </c>
      <c r="B5" s="13" t="s">
        <v>7</v>
      </c>
      <c r="C5" s="14">
        <v>41.3</v>
      </c>
      <c r="D5" s="15">
        <v>26.6</v>
      </c>
      <c r="E5" s="15">
        <v>50.1</v>
      </c>
      <c r="F5" s="15">
        <v>49.3</v>
      </c>
      <c r="G5" s="17">
        <v>27.2</v>
      </c>
    </row>
    <row r="6" spans="1:7" x14ac:dyDescent="0.2">
      <c r="A6" s="2" t="s">
        <v>8</v>
      </c>
      <c r="B6" s="13" t="s">
        <v>9</v>
      </c>
      <c r="C6" s="14">
        <v>41.7</v>
      </c>
      <c r="D6" s="16" t="s">
        <v>48</v>
      </c>
      <c r="E6" s="15">
        <v>55.8</v>
      </c>
      <c r="F6" s="15">
        <v>40.700000000000003</v>
      </c>
      <c r="G6" s="17">
        <v>37</v>
      </c>
    </row>
    <row r="7" spans="1:7" x14ac:dyDescent="0.2">
      <c r="A7" s="2" t="s">
        <v>10</v>
      </c>
      <c r="B7" s="13" t="s">
        <v>11</v>
      </c>
      <c r="C7" s="14">
        <v>44.2</v>
      </c>
      <c r="D7" s="15">
        <v>35.6</v>
      </c>
      <c r="E7" s="15">
        <v>58.2</v>
      </c>
      <c r="F7" s="15">
        <v>50</v>
      </c>
      <c r="G7" s="17">
        <v>28.6</v>
      </c>
    </row>
    <row r="8" spans="1:7" x14ac:dyDescent="0.2">
      <c r="A8" s="2" t="s">
        <v>12</v>
      </c>
      <c r="B8" s="13" t="s">
        <v>13</v>
      </c>
      <c r="C8" s="14">
        <v>66</v>
      </c>
      <c r="D8" s="15">
        <v>58.5</v>
      </c>
      <c r="E8" s="15">
        <v>71</v>
      </c>
      <c r="F8" s="15">
        <v>68.5</v>
      </c>
      <c r="G8" s="17">
        <v>52.3</v>
      </c>
    </row>
    <row r="9" spans="1:7" x14ac:dyDescent="0.2">
      <c r="A9" s="2" t="s">
        <v>14</v>
      </c>
      <c r="B9" s="13" t="s">
        <v>15</v>
      </c>
      <c r="C9" s="14">
        <v>53.2</v>
      </c>
      <c r="D9" s="15">
        <v>54.1</v>
      </c>
      <c r="E9" s="15">
        <v>47.8</v>
      </c>
      <c r="F9" s="15">
        <v>59.7</v>
      </c>
      <c r="G9" s="17">
        <v>46.6</v>
      </c>
    </row>
    <row r="10" spans="1:7" x14ac:dyDescent="0.2">
      <c r="A10" s="2" t="s">
        <v>16</v>
      </c>
      <c r="B10" s="13" t="s">
        <v>17</v>
      </c>
      <c r="C10" s="14">
        <v>54</v>
      </c>
      <c r="D10" s="15">
        <v>54.1</v>
      </c>
      <c r="E10" s="15">
        <v>48.8</v>
      </c>
      <c r="F10" s="15">
        <v>63.7</v>
      </c>
      <c r="G10" s="17">
        <v>55.8</v>
      </c>
    </row>
    <row r="11" spans="1:7" x14ac:dyDescent="0.2">
      <c r="A11" s="2" t="s">
        <v>18</v>
      </c>
      <c r="B11" s="13" t="s">
        <v>19</v>
      </c>
      <c r="C11" s="18">
        <v>58</v>
      </c>
      <c r="D11" s="15">
        <v>52.1</v>
      </c>
      <c r="E11" s="15">
        <v>63.8</v>
      </c>
      <c r="F11" s="15">
        <v>69.2</v>
      </c>
      <c r="G11" s="17">
        <v>47.7</v>
      </c>
    </row>
    <row r="12" spans="1:7" x14ac:dyDescent="0.2">
      <c r="A12" s="19"/>
      <c r="B12" s="20"/>
      <c r="C12" s="21"/>
      <c r="D12" s="22"/>
      <c r="E12" s="22"/>
      <c r="F12" s="22"/>
      <c r="G12" s="23"/>
    </row>
    <row r="13" spans="1:7" x14ac:dyDescent="0.2">
      <c r="A13" s="1" t="s">
        <v>20</v>
      </c>
      <c r="B13" s="24"/>
      <c r="C13" s="18" t="s">
        <v>48</v>
      </c>
      <c r="D13" s="10">
        <v>36.297014731127483</v>
      </c>
      <c r="E13" s="18" t="s">
        <v>48</v>
      </c>
      <c r="F13" s="10">
        <v>83.254857058884767</v>
      </c>
      <c r="G13" s="18" t="s">
        <v>48</v>
      </c>
    </row>
    <row r="14" spans="1:7" ht="22.5" x14ac:dyDescent="0.2">
      <c r="A14" s="25" t="s">
        <v>21</v>
      </c>
      <c r="B14" s="26" t="s">
        <v>22</v>
      </c>
      <c r="C14" s="14">
        <v>31.3</v>
      </c>
      <c r="D14" s="15">
        <v>49</v>
      </c>
      <c r="E14" s="15">
        <v>21.1</v>
      </c>
      <c r="F14" s="15">
        <v>52.5</v>
      </c>
      <c r="G14" s="17">
        <v>40.1</v>
      </c>
    </row>
    <row r="15" spans="1:7" ht="22.5" x14ac:dyDescent="0.2">
      <c r="A15" s="25" t="s">
        <v>23</v>
      </c>
      <c r="B15" s="26" t="s">
        <v>24</v>
      </c>
      <c r="C15" s="14">
        <v>48.1</v>
      </c>
      <c r="D15" s="15">
        <v>51.4</v>
      </c>
      <c r="E15" s="15">
        <v>43.8</v>
      </c>
      <c r="F15" s="15">
        <v>60.2</v>
      </c>
      <c r="G15" s="17">
        <v>38.4</v>
      </c>
    </row>
    <row r="16" spans="1:7" ht="22.5" x14ac:dyDescent="0.2">
      <c r="A16" s="25" t="s">
        <v>25</v>
      </c>
      <c r="B16" s="26" t="s">
        <v>26</v>
      </c>
      <c r="C16" s="18">
        <v>39.1</v>
      </c>
      <c r="D16" s="15">
        <v>18.7</v>
      </c>
      <c r="E16" s="15">
        <v>46.2</v>
      </c>
      <c r="F16" s="15">
        <v>69.099999999999994</v>
      </c>
      <c r="G16" s="17">
        <v>43</v>
      </c>
    </row>
    <row r="17" spans="1:7" x14ac:dyDescent="0.2">
      <c r="A17" s="2" t="s">
        <v>27</v>
      </c>
      <c r="B17" s="13" t="s">
        <v>28</v>
      </c>
      <c r="C17" s="10">
        <v>38.299999999999997</v>
      </c>
      <c r="D17" s="15">
        <v>29.5</v>
      </c>
      <c r="E17" s="15">
        <v>39.9</v>
      </c>
      <c r="F17" s="15">
        <v>42.4</v>
      </c>
      <c r="G17" s="17">
        <v>30.9</v>
      </c>
    </row>
    <row r="18" spans="1:7" x14ac:dyDescent="0.2">
      <c r="A18" s="2" t="s">
        <v>29</v>
      </c>
      <c r="B18" s="13" t="s">
        <v>30</v>
      </c>
      <c r="C18" s="14">
        <v>37.799999999999997</v>
      </c>
      <c r="D18" s="15">
        <v>32.9</v>
      </c>
      <c r="E18" s="15">
        <v>35.4</v>
      </c>
      <c r="F18" s="15">
        <v>46</v>
      </c>
      <c r="G18" s="28" t="s">
        <v>48</v>
      </c>
    </row>
    <row r="19" spans="1:7" x14ac:dyDescent="0.2">
      <c r="A19" s="2" t="s">
        <v>31</v>
      </c>
      <c r="B19" s="13" t="s">
        <v>32</v>
      </c>
      <c r="C19" s="14">
        <v>48.8</v>
      </c>
      <c r="D19" s="15">
        <v>27.2</v>
      </c>
      <c r="E19" s="15">
        <v>51.2</v>
      </c>
      <c r="F19" s="15">
        <v>71.099999999999994</v>
      </c>
      <c r="G19" s="17">
        <v>37.9</v>
      </c>
    </row>
    <row r="20" spans="1:7" x14ac:dyDescent="0.2">
      <c r="A20" s="2" t="s">
        <v>33</v>
      </c>
      <c r="B20" s="13" t="s">
        <v>34</v>
      </c>
      <c r="C20" s="10">
        <v>54.4</v>
      </c>
      <c r="D20" s="15">
        <v>48.8</v>
      </c>
      <c r="E20" s="15">
        <v>57.2</v>
      </c>
      <c r="F20" s="15">
        <v>95.5</v>
      </c>
      <c r="G20" s="17">
        <v>33</v>
      </c>
    </row>
    <row r="21" spans="1:7" x14ac:dyDescent="0.2">
      <c r="A21" s="2" t="s">
        <v>35</v>
      </c>
      <c r="B21" s="13" t="s">
        <v>36</v>
      </c>
      <c r="C21" s="10">
        <v>41.1</v>
      </c>
      <c r="D21" s="15">
        <v>31.1</v>
      </c>
      <c r="E21" s="29">
        <v>28.9</v>
      </c>
      <c r="F21" s="15">
        <v>127</v>
      </c>
      <c r="G21" s="28">
        <v>23.1</v>
      </c>
    </row>
    <row r="22" spans="1:7" ht="27" customHeight="1" x14ac:dyDescent="0.2">
      <c r="A22" s="25" t="s">
        <v>37</v>
      </c>
      <c r="B22" s="26" t="s">
        <v>38</v>
      </c>
      <c r="C22" s="18">
        <v>48.2</v>
      </c>
      <c r="D22" s="15">
        <v>34.6</v>
      </c>
      <c r="E22" s="16">
        <v>51.2</v>
      </c>
      <c r="F22" s="15">
        <v>54</v>
      </c>
      <c r="G22" s="17">
        <v>34.4</v>
      </c>
    </row>
    <row r="23" spans="1:7" x14ac:dyDescent="0.2">
      <c r="A23" s="2" t="s">
        <v>39</v>
      </c>
      <c r="B23" s="13" t="s">
        <v>40</v>
      </c>
      <c r="C23" s="18" t="s">
        <v>48</v>
      </c>
      <c r="D23" s="29">
        <v>43.1</v>
      </c>
      <c r="E23" s="16" t="s">
        <v>48</v>
      </c>
      <c r="F23" s="15">
        <v>-38.799999999999997</v>
      </c>
      <c r="G23" s="17">
        <v>23.8</v>
      </c>
    </row>
    <row r="24" spans="1:7" x14ac:dyDescent="0.2">
      <c r="A24" s="19"/>
      <c r="B24" s="20"/>
      <c r="C24" s="21"/>
      <c r="D24" s="22"/>
      <c r="E24" s="22"/>
      <c r="F24" s="22"/>
      <c r="G24" s="23"/>
    </row>
    <row r="25" spans="1:7" x14ac:dyDescent="0.2">
      <c r="A25" s="1" t="s">
        <v>41</v>
      </c>
      <c r="B25" s="24"/>
      <c r="C25" s="14">
        <v>40.1</v>
      </c>
      <c r="D25" s="14">
        <v>34.799999999999997</v>
      </c>
      <c r="E25" s="14">
        <v>47.1</v>
      </c>
      <c r="F25" s="14">
        <v>61.3</v>
      </c>
      <c r="G25" s="30">
        <v>23.7</v>
      </c>
    </row>
    <row r="26" spans="1:7" x14ac:dyDescent="0.2">
      <c r="A26" s="19" t="s">
        <v>42</v>
      </c>
      <c r="B26" s="20" t="s">
        <v>43</v>
      </c>
      <c r="C26" s="21">
        <v>40.1</v>
      </c>
      <c r="D26" s="22">
        <v>34.799999999999997</v>
      </c>
      <c r="E26" s="22">
        <v>47.1</v>
      </c>
      <c r="F26" s="22">
        <v>61.3</v>
      </c>
      <c r="G26" s="23">
        <v>23.7</v>
      </c>
    </row>
    <row r="27" spans="1:7" x14ac:dyDescent="0.2">
      <c r="A27" s="31" t="s">
        <v>46</v>
      </c>
      <c r="B27" s="32"/>
    </row>
    <row r="28" spans="1:7" x14ac:dyDescent="0.2">
      <c r="A28" s="33" t="s">
        <v>47</v>
      </c>
    </row>
    <row r="29" spans="1:7" x14ac:dyDescent="0.2">
      <c r="A29" s="33" t="s">
        <v>56</v>
      </c>
    </row>
    <row r="31" spans="1:7" x14ac:dyDescent="0.2">
      <c r="D31" s="2" t="s">
        <v>50</v>
      </c>
      <c r="F31" s="2" t="s">
        <v>45</v>
      </c>
    </row>
    <row r="33" spans="7:7" x14ac:dyDescent="0.2">
      <c r="G33" s="2" t="s">
        <v>49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G29"/>
  <sheetViews>
    <sheetView workbookViewId="0">
      <selection activeCell="A2" sqref="A2"/>
    </sheetView>
  </sheetViews>
  <sheetFormatPr baseColWidth="10" defaultRowHeight="11.25" x14ac:dyDescent="0.2"/>
  <cols>
    <col min="1" max="1" width="58.7109375" style="2" customWidth="1"/>
    <col min="2" max="2" width="11.42578125" style="2"/>
    <col min="3" max="3" width="14.28515625" style="2" customWidth="1"/>
    <col min="4" max="16384" width="11.42578125" style="2"/>
  </cols>
  <sheetData>
    <row r="1" spans="1:7" x14ac:dyDescent="0.2">
      <c r="A1" s="1" t="s">
        <v>68</v>
      </c>
    </row>
    <row r="2" spans="1:7" x14ac:dyDescent="0.2">
      <c r="A2" s="1"/>
      <c r="G2" s="3" t="s">
        <v>53</v>
      </c>
    </row>
    <row r="3" spans="1:7" ht="33.75" x14ac:dyDescent="0.2">
      <c r="A3" s="4"/>
      <c r="B3" s="5" t="s">
        <v>0</v>
      </c>
      <c r="C3" s="6" t="s">
        <v>44</v>
      </c>
      <c r="D3" s="7" t="s">
        <v>2</v>
      </c>
      <c r="E3" s="7" t="s">
        <v>4</v>
      </c>
      <c r="F3" s="7" t="s">
        <v>1</v>
      </c>
      <c r="G3" s="8" t="s">
        <v>3</v>
      </c>
    </row>
    <row r="4" spans="1:7" x14ac:dyDescent="0.2">
      <c r="A4" s="1" t="s">
        <v>5</v>
      </c>
      <c r="B4" s="9"/>
      <c r="C4" s="18" t="s">
        <v>48</v>
      </c>
      <c r="D4" s="12" t="s">
        <v>48</v>
      </c>
      <c r="E4" s="12" t="s">
        <v>48</v>
      </c>
      <c r="F4" s="12" t="s">
        <v>48</v>
      </c>
      <c r="G4" s="12" t="s">
        <v>48</v>
      </c>
    </row>
    <row r="5" spans="1:7" x14ac:dyDescent="0.2">
      <c r="A5" s="2" t="s">
        <v>6</v>
      </c>
      <c r="B5" s="13" t="s">
        <v>7</v>
      </c>
      <c r="C5" s="14">
        <v>71</v>
      </c>
      <c r="D5" s="15">
        <v>61</v>
      </c>
      <c r="E5" s="16" t="s">
        <v>48</v>
      </c>
      <c r="F5" s="15">
        <v>80.7</v>
      </c>
      <c r="G5" s="17">
        <v>73.7</v>
      </c>
    </row>
    <row r="6" spans="1:7" x14ac:dyDescent="0.2">
      <c r="A6" s="2" t="s">
        <v>8</v>
      </c>
      <c r="B6" s="13" t="s">
        <v>9</v>
      </c>
      <c r="C6" s="14">
        <v>60</v>
      </c>
      <c r="D6" s="16" t="s">
        <v>48</v>
      </c>
      <c r="E6" s="16" t="s">
        <v>48</v>
      </c>
      <c r="F6" s="15">
        <v>62.4</v>
      </c>
      <c r="G6" s="17">
        <v>88.8</v>
      </c>
    </row>
    <row r="7" spans="1:7" x14ac:dyDescent="0.2">
      <c r="A7" s="2" t="s">
        <v>10</v>
      </c>
      <c r="B7" s="13" t="s">
        <v>11</v>
      </c>
      <c r="C7" s="14">
        <v>68</v>
      </c>
      <c r="D7" s="15">
        <v>75.599999999999994</v>
      </c>
      <c r="E7" s="16" t="s">
        <v>48</v>
      </c>
      <c r="F7" s="15">
        <v>63.5</v>
      </c>
      <c r="G7" s="17">
        <v>71</v>
      </c>
    </row>
    <row r="8" spans="1:7" x14ac:dyDescent="0.2">
      <c r="A8" s="2" t="s">
        <v>12</v>
      </c>
      <c r="B8" s="13" t="s">
        <v>13</v>
      </c>
      <c r="C8" s="14">
        <v>110</v>
      </c>
      <c r="D8" s="15">
        <v>62.8</v>
      </c>
      <c r="E8" s="16">
        <v>277.2</v>
      </c>
      <c r="F8" s="15">
        <v>62.4</v>
      </c>
      <c r="G8" s="17">
        <v>60.7</v>
      </c>
    </row>
    <row r="9" spans="1:7" x14ac:dyDescent="0.2">
      <c r="A9" s="2" t="s">
        <v>14</v>
      </c>
      <c r="B9" s="13" t="s">
        <v>15</v>
      </c>
      <c r="C9" s="14">
        <v>24</v>
      </c>
      <c r="D9" s="15">
        <v>40.1</v>
      </c>
      <c r="E9" s="15">
        <v>23.4</v>
      </c>
      <c r="F9" s="15">
        <v>25.7</v>
      </c>
      <c r="G9" s="17">
        <v>25.2</v>
      </c>
    </row>
    <row r="10" spans="1:7" x14ac:dyDescent="0.2">
      <c r="A10" s="2" t="s">
        <v>16</v>
      </c>
      <c r="B10" s="13" t="s">
        <v>17</v>
      </c>
      <c r="C10" s="14">
        <v>18</v>
      </c>
      <c r="D10" s="15">
        <v>43.2</v>
      </c>
      <c r="E10" s="15">
        <v>17.399999999999999</v>
      </c>
      <c r="F10" s="15">
        <v>21</v>
      </c>
      <c r="G10" s="17">
        <v>14.2</v>
      </c>
    </row>
    <row r="11" spans="1:7" x14ac:dyDescent="0.2">
      <c r="A11" s="2" t="s">
        <v>18</v>
      </c>
      <c r="B11" s="13" t="s">
        <v>19</v>
      </c>
      <c r="C11" s="18" t="s">
        <v>48</v>
      </c>
      <c r="D11" s="15">
        <v>20.3</v>
      </c>
      <c r="E11" s="16" t="s">
        <v>48</v>
      </c>
      <c r="F11" s="15">
        <v>42.2</v>
      </c>
      <c r="G11" s="17">
        <v>27.9</v>
      </c>
    </row>
    <row r="12" spans="1:7" x14ac:dyDescent="0.2">
      <c r="A12" s="19"/>
      <c r="B12" s="20"/>
      <c r="C12" s="21"/>
      <c r="D12" s="22"/>
      <c r="E12" s="22"/>
      <c r="F12" s="22"/>
      <c r="G12" s="23"/>
    </row>
    <row r="13" spans="1:7" x14ac:dyDescent="0.2">
      <c r="A13" s="1" t="s">
        <v>20</v>
      </c>
      <c r="B13" s="24"/>
      <c r="C13" s="18" t="s">
        <v>48</v>
      </c>
      <c r="D13" s="18" t="s">
        <v>48</v>
      </c>
      <c r="E13" s="18" t="s">
        <v>48</v>
      </c>
      <c r="F13" s="18" t="s">
        <v>48</v>
      </c>
      <c r="G13" s="18" t="s">
        <v>48</v>
      </c>
    </row>
    <row r="14" spans="1:7" ht="22.5" x14ac:dyDescent="0.2">
      <c r="A14" s="25" t="s">
        <v>21</v>
      </c>
      <c r="B14" s="26" t="s">
        <v>22</v>
      </c>
      <c r="C14" s="14">
        <v>66</v>
      </c>
      <c r="D14" s="15">
        <v>86.7</v>
      </c>
      <c r="E14" s="15">
        <v>79.8</v>
      </c>
      <c r="F14" s="15">
        <v>64.5</v>
      </c>
      <c r="G14" s="17">
        <v>73.7</v>
      </c>
    </row>
    <row r="15" spans="1:7" ht="22.5" x14ac:dyDescent="0.2">
      <c r="A15" s="25" t="s">
        <v>23</v>
      </c>
      <c r="B15" s="26" t="s">
        <v>24</v>
      </c>
      <c r="C15" s="14">
        <v>62</v>
      </c>
      <c r="D15" s="15">
        <v>75.2</v>
      </c>
      <c r="E15" s="15">
        <v>82.4</v>
      </c>
      <c r="F15" s="15">
        <v>60</v>
      </c>
      <c r="G15" s="17">
        <v>45.3</v>
      </c>
    </row>
    <row r="16" spans="1:7" ht="22.5" x14ac:dyDescent="0.2">
      <c r="A16" s="25" t="s">
        <v>25</v>
      </c>
      <c r="B16" s="26" t="s">
        <v>26</v>
      </c>
      <c r="C16" s="10">
        <v>297</v>
      </c>
      <c r="D16" s="15">
        <v>152.6</v>
      </c>
      <c r="E16" s="15">
        <v>629.1</v>
      </c>
      <c r="F16" s="15">
        <v>351.8</v>
      </c>
      <c r="G16" s="17">
        <v>427.8</v>
      </c>
    </row>
    <row r="17" spans="1:7" x14ac:dyDescent="0.2">
      <c r="A17" s="2" t="s">
        <v>27</v>
      </c>
      <c r="B17" s="13" t="s">
        <v>28</v>
      </c>
      <c r="C17" s="10">
        <v>37</v>
      </c>
      <c r="D17" s="15">
        <v>55.4</v>
      </c>
      <c r="E17" s="15">
        <v>38.299999999999997</v>
      </c>
      <c r="F17" s="15">
        <v>20.6</v>
      </c>
      <c r="G17" s="17">
        <v>43.9</v>
      </c>
    </row>
    <row r="18" spans="1:7" x14ac:dyDescent="0.2">
      <c r="A18" s="2" t="s">
        <v>29</v>
      </c>
      <c r="B18" s="13" t="s">
        <v>30</v>
      </c>
      <c r="C18" s="14">
        <v>58</v>
      </c>
      <c r="D18" s="15">
        <v>77</v>
      </c>
      <c r="E18" s="15">
        <v>89</v>
      </c>
      <c r="F18" s="15">
        <v>76.2</v>
      </c>
      <c r="G18" s="17">
        <v>53.2</v>
      </c>
    </row>
    <row r="19" spans="1:7" x14ac:dyDescent="0.2">
      <c r="A19" s="2" t="s">
        <v>31</v>
      </c>
      <c r="B19" s="13" t="s">
        <v>32</v>
      </c>
      <c r="C19" s="14">
        <v>137</v>
      </c>
      <c r="D19" s="15">
        <v>152.6</v>
      </c>
      <c r="E19" s="16">
        <v>227.4</v>
      </c>
      <c r="F19" s="15">
        <v>208.7</v>
      </c>
      <c r="G19" s="17">
        <v>133.80000000000001</v>
      </c>
    </row>
    <row r="20" spans="1:7" x14ac:dyDescent="0.2">
      <c r="A20" s="2" t="s">
        <v>33</v>
      </c>
      <c r="B20" s="13" t="s">
        <v>34</v>
      </c>
      <c r="C20" s="10">
        <v>99</v>
      </c>
      <c r="D20" s="15">
        <v>66.900000000000006</v>
      </c>
      <c r="E20" s="15">
        <v>156.69999999999999</v>
      </c>
      <c r="F20" s="15">
        <v>181.4</v>
      </c>
      <c r="G20" s="17">
        <v>100.4</v>
      </c>
    </row>
    <row r="21" spans="1:7" x14ac:dyDescent="0.2">
      <c r="A21" s="2" t="s">
        <v>35</v>
      </c>
      <c r="B21" s="13" t="s">
        <v>36</v>
      </c>
      <c r="C21" s="18" t="s">
        <v>48</v>
      </c>
      <c r="D21" s="15">
        <v>324.39999999999998</v>
      </c>
      <c r="E21" s="16" t="s">
        <v>48</v>
      </c>
      <c r="F21" s="15">
        <v>98.2</v>
      </c>
      <c r="G21" s="28" t="s">
        <v>48</v>
      </c>
    </row>
    <row r="22" spans="1:7" ht="27" customHeight="1" x14ac:dyDescent="0.2">
      <c r="A22" s="25" t="s">
        <v>37</v>
      </c>
      <c r="B22" s="26" t="s">
        <v>38</v>
      </c>
      <c r="C22" s="14">
        <v>22</v>
      </c>
      <c r="D22" s="15">
        <v>25.5</v>
      </c>
      <c r="E22" s="15">
        <v>26.3</v>
      </c>
      <c r="F22" s="15">
        <v>24.4</v>
      </c>
      <c r="G22" s="17">
        <v>8.8000000000000007</v>
      </c>
    </row>
    <row r="23" spans="1:7" x14ac:dyDescent="0.2">
      <c r="A23" s="2" t="s">
        <v>39</v>
      </c>
      <c r="B23" s="13" t="s">
        <v>40</v>
      </c>
      <c r="C23" s="18" t="s">
        <v>48</v>
      </c>
      <c r="D23" s="29">
        <v>20.2</v>
      </c>
      <c r="E23" s="16" t="s">
        <v>48</v>
      </c>
      <c r="F23" s="15">
        <v>45.4</v>
      </c>
      <c r="G23" s="17">
        <v>9.6999999999999993</v>
      </c>
    </row>
    <row r="24" spans="1:7" x14ac:dyDescent="0.2">
      <c r="A24" s="19"/>
      <c r="B24" s="20"/>
      <c r="C24" s="21"/>
      <c r="D24" s="22"/>
      <c r="E24" s="22"/>
      <c r="F24" s="22"/>
      <c r="G24" s="23"/>
    </row>
    <row r="25" spans="1:7" x14ac:dyDescent="0.2">
      <c r="A25" s="1" t="s">
        <v>41</v>
      </c>
      <c r="B25" s="24"/>
      <c r="C25" s="14"/>
      <c r="D25" s="14"/>
      <c r="E25" s="14"/>
      <c r="F25" s="14"/>
      <c r="G25" s="30"/>
    </row>
    <row r="26" spans="1:7" x14ac:dyDescent="0.2">
      <c r="A26" s="19" t="s">
        <v>42</v>
      </c>
      <c r="B26" s="20" t="s">
        <v>43</v>
      </c>
      <c r="C26" s="21">
        <v>45</v>
      </c>
      <c r="D26" s="22">
        <v>57.1</v>
      </c>
      <c r="E26" s="22">
        <v>107.1</v>
      </c>
      <c r="F26" s="22">
        <v>35.299999999999997</v>
      </c>
      <c r="G26" s="23">
        <v>36.4</v>
      </c>
    </row>
    <row r="27" spans="1:7" x14ac:dyDescent="0.2">
      <c r="A27" s="31" t="s">
        <v>46</v>
      </c>
      <c r="B27" s="32"/>
    </row>
    <row r="28" spans="1:7" x14ac:dyDescent="0.2">
      <c r="A28" s="33" t="s">
        <v>47</v>
      </c>
    </row>
    <row r="29" spans="1:7" x14ac:dyDescent="0.2">
      <c r="A29" s="33" t="s">
        <v>56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Sommaire</vt:lpstr>
      <vt:lpstr>nombre d'entreprises</vt:lpstr>
      <vt:lpstr>valeur de production</vt:lpstr>
      <vt:lpstr>chiffre d'affaires</vt:lpstr>
      <vt:lpstr>valeur ajoutée</vt:lpstr>
      <vt:lpstr>nombre de salariés en ETP</vt:lpstr>
      <vt:lpstr>excédent brut d'exploitation</vt:lpstr>
      <vt:lpstr>taux de marge</vt:lpstr>
      <vt:lpstr>taux de valeur ajoutée</vt:lpstr>
      <vt:lpstr>productivité app du travail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roxane.laurent</dc:creator>
  <cp:lastModifiedBy>jean-philippe rathle</cp:lastModifiedBy>
  <cp:lastPrinted>2014-07-22T13:57:20Z</cp:lastPrinted>
  <dcterms:created xsi:type="dcterms:W3CDTF">2014-07-22T07:47:23Z</dcterms:created>
  <dcterms:modified xsi:type="dcterms:W3CDTF">2019-05-14T15:50:48Z</dcterms:modified>
</cp:coreProperties>
</file>