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Z-CHIFFRES CLES\CHIFFRES CLES 2022\TABLEAUX EXCEL POUR SITE MC\V. Patrimoines\"/>
    </mc:Choice>
  </mc:AlternateContent>
  <bookViews>
    <workbookView xWindow="0" yWindow="0" windowWidth="20460" windowHeight="6990"/>
  </bookViews>
  <sheets>
    <sheet name="Sommaire" sheetId="4" r:id="rId1"/>
    <sheet name="graphique 1" sheetId="1" r:id="rId2"/>
    <sheet name="tableau 1" sheetId="2" r:id="rId3"/>
    <sheet name="graphique 2"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3" l="1"/>
  <c r="N5" i="3"/>
  <c r="M6" i="3"/>
  <c r="M5" i="3"/>
</calcChain>
</file>

<file path=xl/sharedStrings.xml><?xml version="1.0" encoding="utf-8"?>
<sst xmlns="http://schemas.openxmlformats.org/spreadsheetml/2006/main" count="47" uniqueCount="45">
  <si>
    <t xml:space="preserve">Moins de 15 000 euros </t>
  </si>
  <si>
    <t>De 15 000 à moins de 20 000 euros</t>
  </si>
  <si>
    <t xml:space="preserve">De 20 000 à moins de 30 000 euros </t>
  </si>
  <si>
    <t>De 30 000 à moins de 50 000 euros</t>
  </si>
  <si>
    <t>De 50 000 à moins de 100 000 euros</t>
  </si>
  <si>
    <t xml:space="preserve">Pas de réponse </t>
  </si>
  <si>
    <t>%</t>
  </si>
  <si>
    <t>Code PCS</t>
  </si>
  <si>
    <t>Effectifs</t>
  </si>
  <si>
    <t>Caractéristiques socio-démographiques (en %)</t>
  </si>
  <si>
    <t>Caractéristiques de l'emploi (en %)</t>
  </si>
  <si>
    <t>Femmes</t>
  </si>
  <si>
    <t>Moins de 40 ans</t>
  </si>
  <si>
    <t>Bac + 3 ou plus</t>
  </si>
  <si>
    <t>Résidents en Île-de-France</t>
  </si>
  <si>
    <t>Non-salariés</t>
  </si>
  <si>
    <t>Parmi les salariés :</t>
  </si>
  <si>
    <t>CDD et autres formes de contrats temporaires</t>
  </si>
  <si>
    <t>Travail à temps partiel</t>
  </si>
  <si>
    <t>Architectes libéraux</t>
  </si>
  <si>
    <t>312F</t>
  </si>
  <si>
    <t>//</t>
  </si>
  <si>
    <t>Architectes salariés</t>
  </si>
  <si>
    <t>382B</t>
  </si>
  <si>
    <t>Ensemble des profession culturelles</t>
  </si>
  <si>
    <t>En %</t>
  </si>
  <si>
    <t>Note de lecture : 21% des diplômés habiltiés à la maîtrise d'ouvrage en leur nom propre (HMNOP) interrogés dans le cadre de cette enquête déclarent avoir un revenu net annuel moyen compris entre 30 000 et 50 000 euros (trois ans après l’obtention de leur diplôme).</t>
  </si>
  <si>
    <t xml:space="preserve">Diplôme d'Etat </t>
  </si>
  <si>
    <t>Habilitation à la maîtrise d'ouvrage en son nom propre (HMONP)</t>
  </si>
  <si>
    <t>Champ : 890 diplômés en 2018 ayant répondu intégralement à l’enquête DESC et n’ayant pas obtenu postérieurement un diplôme complémentaire ni poursuivi une autre formation que celle mentionné ci-dessus. Cette analyse se concentre sur les deux principaux diplômes : le DEA et l’HMONP. Parmi ces 890 diplômés, on recense 422 titualires d’un diplôme d'Etat et 418 habilités.</t>
  </si>
  <si>
    <t>Graphique 1 : Distribution des revenus nets annuels des architectes selon le diplôme en 2021</t>
  </si>
  <si>
    <t>Maître d'ouvrage public</t>
  </si>
  <si>
    <t>Graphique 2 : Evolution des montants totaux de travaux par type de maître d'ouvrage, 2010-2020</t>
  </si>
  <si>
    <t>Maître d'ouvrage privé*</t>
  </si>
  <si>
    <t>* La catégorie "maître d'ouvrage privé" regroupe aussi les partenariats public-privé, qui représentent environ 2% des maîtres d'ouvrage privés.</t>
  </si>
  <si>
    <t>Millions d'euros constants 2020</t>
  </si>
  <si>
    <t>Source : Archigraphie 2022, DEPS, ministère de la Culture, 2022</t>
  </si>
  <si>
    <t>évolution 2020/2019</t>
  </si>
  <si>
    <t>évolution 2020/2010</t>
  </si>
  <si>
    <t>Architecture</t>
  </si>
  <si>
    <t>Graphique 1 : Distribution des revenus nets annuels des architectes selon le diplôme</t>
  </si>
  <si>
    <t>Tableau 1 : Caractéristiques de la profession d'architecte en 2019</t>
  </si>
  <si>
    <t>Tableau 1 : Caractéristiques de la profession d'architecte en 2018</t>
  </si>
  <si>
    <t>Source : Enquête Diplômés de l'enseignement supérieur Culture (DESC),  DEPS, ministère de la Culture, 2022</t>
  </si>
  <si>
    <t>Source : Insee, enquêtes Emploi 2016 à 2018 pour la France/DEPS, ministère de la Culture,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</si>
</sst>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quot;    &quot;;&quot;-&quot;#,##0.00&quot;    &quot;;&quot; &quot;&quot;-&quot;#&quot;    &quot;;@&quot; &quot;"/>
    <numFmt numFmtId="165" formatCode="&quot; &quot;#,##0&quot;    &quot;;&quot;-&quot;#,##0&quot;    &quot;;&quot; &quot;&quot;-&quot;#&quot;    &quot;;@&quot; &quot;"/>
  </numFmts>
  <fonts count="15" x14ac:knownFonts="1">
    <font>
      <sz val="11"/>
      <color theme="1"/>
      <name val="Calibri"/>
      <family val="2"/>
      <scheme val="minor"/>
    </font>
    <font>
      <sz val="8"/>
      <color theme="1"/>
      <name val="Arial"/>
      <family val="2"/>
    </font>
    <font>
      <sz val="8"/>
      <color theme="1"/>
      <name val="Arial"/>
      <family val="2"/>
    </font>
    <font>
      <b/>
      <sz val="8"/>
      <color theme="1"/>
      <name val="Arial"/>
      <family val="2"/>
    </font>
    <font>
      <sz val="8"/>
      <color theme="1"/>
      <name val="Arial"/>
      <family val="2"/>
    </font>
    <font>
      <i/>
      <sz val="8"/>
      <color theme="1"/>
      <name val="Arial"/>
      <family val="2"/>
    </font>
    <font>
      <sz val="11"/>
      <color theme="1"/>
      <name val="Liberation Sans"/>
      <family val="2"/>
    </font>
    <font>
      <b/>
      <sz val="8"/>
      <color rgb="FF000000"/>
      <name val="Arial"/>
      <family val="2"/>
    </font>
    <font>
      <sz val="8"/>
      <color rgb="FF000000"/>
      <name val="Arial"/>
      <family val="2"/>
    </font>
    <font>
      <sz val="11"/>
      <color theme="1"/>
      <name val="Calibri"/>
      <family val="2"/>
      <scheme val="minor"/>
    </font>
    <font>
      <sz val="8"/>
      <color rgb="FFFF0000"/>
      <name val="Arial"/>
      <family val="2"/>
    </font>
    <font>
      <sz val="8"/>
      <color theme="0" tint="-0.14999847407452621"/>
      <name val="Arial"/>
      <family val="2"/>
    </font>
    <font>
      <b/>
      <sz val="11"/>
      <color theme="1"/>
      <name val="Calibri"/>
      <family val="2"/>
      <scheme val="minor"/>
    </font>
    <font>
      <u/>
      <sz val="11"/>
      <color theme="10"/>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5">
    <xf numFmtId="0" fontId="0" fillId="0" borderId="0"/>
    <xf numFmtId="0" fontId="6" fillId="0" borderId="0"/>
    <xf numFmtId="164" fontId="6" fillId="0" borderId="0"/>
    <xf numFmtId="9" fontId="9" fillId="0" borderId="0" applyFont="0" applyFill="0" applyBorder="0" applyAlignment="0" applyProtection="0"/>
    <xf numFmtId="0" fontId="13" fillId="0" borderId="0" applyNumberFormat="0" applyFill="0" applyBorder="0" applyAlignment="0" applyProtection="0"/>
  </cellStyleXfs>
  <cellXfs count="55">
    <xf numFmtId="0" fontId="0" fillId="0" borderId="0" xfId="0"/>
    <xf numFmtId="0" fontId="3" fillId="0" borderId="0" xfId="0" applyFont="1"/>
    <xf numFmtId="0" fontId="4" fillId="0" borderId="0" xfId="0" applyFont="1"/>
    <xf numFmtId="0" fontId="5" fillId="0" borderId="0" xfId="0" applyFont="1"/>
    <xf numFmtId="0" fontId="4" fillId="2" borderId="0" xfId="0" applyFont="1" applyFill="1"/>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4" fillId="0" borderId="0" xfId="1" applyFont="1" applyBorder="1" applyAlignment="1">
      <alignment horizontal="left" vertical="center" wrapText="1" indent="1"/>
    </xf>
    <xf numFmtId="3" fontId="8" fillId="2" borderId="9" xfId="1" applyNumberFormat="1" applyFont="1" applyFill="1" applyBorder="1" applyAlignment="1">
      <alignment horizontal="right" vertical="center" wrapText="1"/>
    </xf>
    <xf numFmtId="3" fontId="8" fillId="2" borderId="8" xfId="1" applyNumberFormat="1" applyFont="1" applyFill="1" applyBorder="1" applyAlignment="1">
      <alignment horizontal="right" vertical="center" wrapText="1"/>
    </xf>
    <xf numFmtId="3" fontId="8" fillId="2" borderId="0" xfId="1" applyNumberFormat="1" applyFont="1" applyFill="1" applyBorder="1" applyAlignment="1">
      <alignment horizontal="right" vertical="center" wrapText="1"/>
    </xf>
    <xf numFmtId="3" fontId="7" fillId="2" borderId="19" xfId="1" applyNumberFormat="1" applyFont="1" applyFill="1" applyBorder="1" applyAlignment="1">
      <alignment horizontal="right" vertical="center" wrapText="1"/>
    </xf>
    <xf numFmtId="0" fontId="3" fillId="0" borderId="0" xfId="1" applyFont="1" applyAlignment="1">
      <alignment horizontal="left" vertical="center" wrapText="1"/>
    </xf>
    <xf numFmtId="0" fontId="3" fillId="0" borderId="0" xfId="1" applyFont="1" applyBorder="1" applyAlignment="1">
      <alignment horizontal="left" vertical="center" wrapText="1"/>
    </xf>
    <xf numFmtId="3" fontId="7" fillId="0" borderId="0" xfId="1" applyNumberFormat="1" applyFont="1" applyFill="1" applyBorder="1" applyAlignment="1">
      <alignment horizontal="right" vertical="center" wrapText="1"/>
    </xf>
    <xf numFmtId="165" fontId="3" fillId="0" borderId="0" xfId="2" applyNumberFormat="1" applyFont="1" applyFill="1" applyBorder="1" applyAlignment="1" applyProtection="1">
      <alignment horizontal="center" vertical="center" wrapText="1"/>
    </xf>
    <xf numFmtId="0" fontId="5" fillId="0" borderId="0" xfId="1" applyFont="1"/>
    <xf numFmtId="165" fontId="3" fillId="0" borderId="20" xfId="2" applyNumberFormat="1" applyFont="1" applyFill="1" applyBorder="1" applyAlignment="1" applyProtection="1">
      <alignment horizontal="right" vertical="center" wrapText="1"/>
    </xf>
    <xf numFmtId="165" fontId="3" fillId="0" borderId="21" xfId="2" applyNumberFormat="1" applyFont="1" applyFill="1" applyBorder="1" applyAlignment="1" applyProtection="1">
      <alignment horizontal="right" vertical="center" wrapText="1"/>
    </xf>
    <xf numFmtId="165" fontId="3" fillId="0" borderId="22" xfId="2" applyNumberFormat="1" applyFont="1" applyFill="1" applyBorder="1" applyAlignment="1" applyProtection="1">
      <alignment horizontal="right" vertical="center" wrapText="1"/>
    </xf>
    <xf numFmtId="0" fontId="2" fillId="0" borderId="0" xfId="0" applyFont="1"/>
    <xf numFmtId="0" fontId="2" fillId="0" borderId="1" xfId="0" applyFont="1" applyBorder="1"/>
    <xf numFmtId="9" fontId="2" fillId="0" borderId="1" xfId="0" applyNumberFormat="1" applyFont="1" applyBorder="1"/>
    <xf numFmtId="0" fontId="1" fillId="0" borderId="0" xfId="0" applyFont="1"/>
    <xf numFmtId="0" fontId="1" fillId="0" borderId="1" xfId="0" applyFont="1" applyBorder="1"/>
    <xf numFmtId="0" fontId="4" fillId="0" borderId="8" xfId="1" applyFont="1" applyBorder="1" applyAlignment="1">
      <alignment vertical="center" wrapText="1"/>
    </xf>
    <xf numFmtId="3" fontId="1" fillId="0" borderId="0" xfId="0" applyNumberFormat="1" applyFont="1"/>
    <xf numFmtId="0" fontId="11" fillId="0" borderId="0" xfId="0" applyFont="1"/>
    <xf numFmtId="0" fontId="10" fillId="0" borderId="0" xfId="0" applyFont="1" applyFill="1"/>
    <xf numFmtId="9" fontId="1" fillId="0" borderId="0" xfId="3" applyFont="1"/>
    <xf numFmtId="0" fontId="3" fillId="0" borderId="9" xfId="0" applyFont="1" applyBorder="1"/>
    <xf numFmtId="3" fontId="1" fillId="0" borderId="9" xfId="0" applyNumberFormat="1" applyFont="1" applyBorder="1"/>
    <xf numFmtId="0" fontId="13" fillId="0" borderId="0" xfId="4"/>
    <xf numFmtId="0" fontId="12" fillId="0" borderId="0" xfId="0" applyFont="1"/>
    <xf numFmtId="0" fontId="14" fillId="0" borderId="0" xfId="0" applyFont="1"/>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4" fillId="0" borderId="2"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3" xfId="1" applyFont="1" applyBorder="1" applyAlignment="1">
      <alignment horizontal="center" vertical="center" wrapText="1"/>
    </xf>
    <xf numFmtId="0" fontId="3" fillId="0" borderId="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4" xfId="1" applyFont="1" applyFill="1" applyBorder="1" applyAlignment="1">
      <alignment horizontal="center" vertical="center" wrapText="1"/>
    </xf>
    <xf numFmtId="1" fontId="7" fillId="0" borderId="4" xfId="1" applyNumberFormat="1" applyFont="1" applyFill="1" applyBorder="1" applyAlignment="1">
      <alignment horizontal="center" vertical="center" wrapText="1"/>
    </xf>
    <xf numFmtId="1" fontId="7" fillId="0" borderId="9" xfId="1" applyNumberFormat="1" applyFont="1" applyFill="1" applyBorder="1" applyAlignment="1">
      <alignment horizontal="center" vertical="center" wrapText="1"/>
    </xf>
    <xf numFmtId="1" fontId="7" fillId="0" borderId="15" xfId="1" applyNumberFormat="1" applyFont="1" applyFill="1" applyBorder="1" applyAlignment="1">
      <alignment horizontal="center" vertical="center" wrapText="1"/>
    </xf>
    <xf numFmtId="3" fontId="3" fillId="0" borderId="5" xfId="1" applyNumberFormat="1" applyFont="1" applyFill="1" applyBorder="1" applyAlignment="1">
      <alignment horizontal="center" vertical="center" wrapText="1"/>
    </xf>
    <xf numFmtId="3" fontId="3" fillId="0" borderId="6" xfId="1" applyNumberFormat="1" applyFont="1" applyFill="1" applyBorder="1" applyAlignment="1">
      <alignment horizontal="center" vertical="center" wrapText="1"/>
    </xf>
    <xf numFmtId="3" fontId="3" fillId="0" borderId="7" xfId="1" applyNumberFormat="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0" xfId="0" applyFont="1" applyAlignment="1">
      <alignment wrapText="1"/>
    </xf>
  </cellXfs>
  <cellStyles count="5">
    <cellStyle name="Excel_BuiltIn_Comma" xfId="2"/>
    <cellStyle name="Lien hypertexte" xfId="4" builtinId="8"/>
    <cellStyle name="Normal" xfId="0" builtinId="0"/>
    <cellStyle name="Normal 2" xfId="1"/>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heetViews>
  <sheetFormatPr baseColWidth="10" defaultRowHeight="15" x14ac:dyDescent="0.25"/>
  <sheetData>
    <row r="1" spans="1:2" x14ac:dyDescent="0.25">
      <c r="A1" s="33" t="s">
        <v>39</v>
      </c>
    </row>
    <row r="3" spans="1:2" x14ac:dyDescent="0.25">
      <c r="B3" s="32" t="s">
        <v>40</v>
      </c>
    </row>
    <row r="4" spans="1:2" x14ac:dyDescent="0.25">
      <c r="B4" s="32" t="s">
        <v>41</v>
      </c>
    </row>
    <row r="5" spans="1:2" x14ac:dyDescent="0.25">
      <c r="B5" s="32" t="s">
        <v>32</v>
      </c>
    </row>
  </sheetData>
  <hyperlinks>
    <hyperlink ref="B3" location="'graphique 1'!A1" display="Graphique 1 : Distribution des revenus nets annuels des architectes selonle diplôme"/>
    <hyperlink ref="B4" location="'tableau 1'!A1" display="Tableau 1 : Caractéristiques de la profession d'architecte en 2019"/>
    <hyperlink ref="B5" location="'graphique 2'!A1" display="Graphique 2 : Evolution des montants totaux de travaux par type de maître d'ouvrage, 2010-202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RowHeight="11.25" x14ac:dyDescent="0.2"/>
  <cols>
    <col min="1" max="1" width="28.5703125" style="20" customWidth="1"/>
    <col min="2" max="2" width="31.5703125" style="20" customWidth="1"/>
    <col min="3" max="3" width="45.42578125" style="20" customWidth="1"/>
    <col min="4" max="16384" width="11.42578125" style="20"/>
  </cols>
  <sheetData>
    <row r="1" spans="1:3" x14ac:dyDescent="0.2">
      <c r="A1" s="1" t="s">
        <v>30</v>
      </c>
    </row>
    <row r="2" spans="1:3" x14ac:dyDescent="0.2">
      <c r="A2" s="3" t="s">
        <v>25</v>
      </c>
    </row>
    <row r="4" spans="1:3" x14ac:dyDescent="0.2">
      <c r="B4" s="24" t="s">
        <v>27</v>
      </c>
      <c r="C4" s="24" t="s">
        <v>28</v>
      </c>
    </row>
    <row r="5" spans="1:3" x14ac:dyDescent="0.2">
      <c r="A5" s="21" t="s">
        <v>0</v>
      </c>
      <c r="B5" s="22">
        <v>0.20799999999999999</v>
      </c>
      <c r="C5" s="22">
        <v>0.19500000000000001</v>
      </c>
    </row>
    <row r="6" spans="1:3" x14ac:dyDescent="0.2">
      <c r="A6" s="21" t="s">
        <v>1</v>
      </c>
      <c r="B6" s="22">
        <v>0.14299999999999999</v>
      </c>
      <c r="C6" s="22">
        <v>0.1</v>
      </c>
    </row>
    <row r="7" spans="1:3" x14ac:dyDescent="0.2">
      <c r="A7" s="21" t="s">
        <v>2</v>
      </c>
      <c r="B7" s="22">
        <v>0.43</v>
      </c>
      <c r="C7" s="22">
        <v>0.42099999999999999</v>
      </c>
    </row>
    <row r="8" spans="1:3" x14ac:dyDescent="0.2">
      <c r="A8" s="21" t="s">
        <v>3</v>
      </c>
      <c r="B8" s="22">
        <v>0.108</v>
      </c>
      <c r="C8" s="22">
        <v>0.21299999999999999</v>
      </c>
    </row>
    <row r="9" spans="1:3" x14ac:dyDescent="0.2">
      <c r="A9" s="21" t="s">
        <v>4</v>
      </c>
      <c r="B9" s="22">
        <v>2.7E-2</v>
      </c>
      <c r="C9" s="22">
        <v>1.6E-2</v>
      </c>
    </row>
    <row r="10" spans="1:3" x14ac:dyDescent="0.2">
      <c r="A10" s="21" t="s">
        <v>5</v>
      </c>
      <c r="B10" s="22">
        <v>8.4000000000000005E-2</v>
      </c>
      <c r="C10" s="22">
        <v>5.5E-2</v>
      </c>
    </row>
    <row r="11" spans="1:3" x14ac:dyDescent="0.2">
      <c r="A11" s="23" t="s">
        <v>29</v>
      </c>
    </row>
    <row r="12" spans="1:3" x14ac:dyDescent="0.2">
      <c r="A12" s="23" t="s">
        <v>26</v>
      </c>
    </row>
    <row r="13" spans="1:3" x14ac:dyDescent="0.2">
      <c r="A13" s="23" t="s">
        <v>43</v>
      </c>
    </row>
    <row r="15" spans="1:3" ht="15" x14ac:dyDescent="0.25">
      <c r="A15" s="3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heetViews>
  <sheetFormatPr baseColWidth="10" defaultRowHeight="15" x14ac:dyDescent="0.25"/>
  <sheetData>
    <row r="1" spans="1:10" x14ac:dyDescent="0.25">
      <c r="A1" s="1" t="s">
        <v>42</v>
      </c>
      <c r="B1" s="2"/>
      <c r="C1" s="2"/>
      <c r="D1" s="2"/>
      <c r="E1" s="2"/>
      <c r="F1" s="2"/>
      <c r="G1" s="2"/>
      <c r="H1" s="2"/>
      <c r="I1" s="2"/>
      <c r="J1" s="2"/>
    </row>
    <row r="2" spans="1:10" x14ac:dyDescent="0.25">
      <c r="A2" s="3" t="s">
        <v>6</v>
      </c>
      <c r="B2" s="2"/>
      <c r="C2" s="2"/>
      <c r="D2" s="2"/>
      <c r="E2" s="2"/>
      <c r="F2" s="4"/>
      <c r="G2" s="4"/>
      <c r="H2" s="4"/>
      <c r="I2" s="4"/>
      <c r="J2" s="2"/>
    </row>
    <row r="3" spans="1:10" x14ac:dyDescent="0.25">
      <c r="A3" s="2"/>
      <c r="B3" s="2"/>
      <c r="C3" s="2"/>
      <c r="D3" s="2"/>
      <c r="E3" s="2"/>
      <c r="F3" s="2"/>
      <c r="G3" s="2"/>
      <c r="H3" s="2"/>
      <c r="I3" s="2"/>
      <c r="J3" s="2"/>
    </row>
    <row r="4" spans="1:10" x14ac:dyDescent="0.25">
      <c r="A4" s="39"/>
      <c r="B4" s="42" t="s">
        <v>7</v>
      </c>
      <c r="C4" s="45" t="s">
        <v>8</v>
      </c>
      <c r="D4" s="48" t="s">
        <v>9</v>
      </c>
      <c r="E4" s="49"/>
      <c r="F4" s="49"/>
      <c r="G4" s="50"/>
      <c r="H4" s="48" t="s">
        <v>10</v>
      </c>
      <c r="I4" s="49"/>
      <c r="J4" s="50"/>
    </row>
    <row r="5" spans="1:10" x14ac:dyDescent="0.25">
      <c r="A5" s="40"/>
      <c r="B5" s="43"/>
      <c r="C5" s="46"/>
      <c r="D5" s="51" t="s">
        <v>11</v>
      </c>
      <c r="E5" s="35" t="s">
        <v>12</v>
      </c>
      <c r="F5" s="35" t="s">
        <v>13</v>
      </c>
      <c r="G5" s="36" t="s">
        <v>14</v>
      </c>
      <c r="H5" s="51" t="s">
        <v>15</v>
      </c>
      <c r="I5" s="35" t="s">
        <v>16</v>
      </c>
      <c r="J5" s="36"/>
    </row>
    <row r="6" spans="1:10" ht="56.25" x14ac:dyDescent="0.25">
      <c r="A6" s="41"/>
      <c r="B6" s="44"/>
      <c r="C6" s="47"/>
      <c r="D6" s="52"/>
      <c r="E6" s="44"/>
      <c r="F6" s="44"/>
      <c r="G6" s="53"/>
      <c r="H6" s="52"/>
      <c r="I6" s="5" t="s">
        <v>17</v>
      </c>
      <c r="J6" s="6" t="s">
        <v>18</v>
      </c>
    </row>
    <row r="7" spans="1:10" ht="22.5" x14ac:dyDescent="0.25">
      <c r="A7" s="25" t="s">
        <v>19</v>
      </c>
      <c r="B7" s="7" t="s">
        <v>20</v>
      </c>
      <c r="C7" s="8">
        <v>33800</v>
      </c>
      <c r="D7" s="9">
        <v>31</v>
      </c>
      <c r="E7" s="10">
        <v>28</v>
      </c>
      <c r="F7" s="10">
        <v>84</v>
      </c>
      <c r="G7" s="8">
        <v>31</v>
      </c>
      <c r="H7" s="9">
        <v>100</v>
      </c>
      <c r="I7" s="10" t="s">
        <v>21</v>
      </c>
      <c r="J7" s="8" t="s">
        <v>21</v>
      </c>
    </row>
    <row r="8" spans="1:10" ht="22.5" x14ac:dyDescent="0.25">
      <c r="A8" s="25" t="s">
        <v>22</v>
      </c>
      <c r="B8" s="7" t="s">
        <v>23</v>
      </c>
      <c r="C8" s="8">
        <v>30600</v>
      </c>
      <c r="D8" s="9">
        <v>45</v>
      </c>
      <c r="E8" s="10">
        <v>70</v>
      </c>
      <c r="F8" s="10">
        <v>98</v>
      </c>
      <c r="G8" s="8">
        <v>52</v>
      </c>
      <c r="H8" s="9">
        <v>0</v>
      </c>
      <c r="I8" s="10">
        <v>16</v>
      </c>
      <c r="J8" s="8">
        <v>11</v>
      </c>
    </row>
    <row r="9" spans="1:10" ht="20.25" customHeight="1" x14ac:dyDescent="0.25">
      <c r="A9" s="37" t="s">
        <v>24</v>
      </c>
      <c r="B9" s="38"/>
      <c r="C9" s="11">
        <v>656200</v>
      </c>
      <c r="D9" s="17">
        <v>45</v>
      </c>
      <c r="E9" s="18">
        <v>45</v>
      </c>
      <c r="F9" s="18">
        <v>52</v>
      </c>
      <c r="G9" s="19">
        <v>40</v>
      </c>
      <c r="H9" s="17">
        <v>39</v>
      </c>
      <c r="I9" s="18">
        <v>29</v>
      </c>
      <c r="J9" s="19">
        <v>24</v>
      </c>
    </row>
    <row r="10" spans="1:10" x14ac:dyDescent="0.25">
      <c r="A10" s="12"/>
      <c r="B10" s="13"/>
      <c r="C10" s="14"/>
      <c r="D10" s="15"/>
      <c r="E10" s="15"/>
      <c r="F10" s="15"/>
      <c r="G10" s="15"/>
      <c r="H10" s="15"/>
      <c r="I10" s="15"/>
      <c r="J10" s="15"/>
    </row>
    <row r="11" spans="1:10" x14ac:dyDescent="0.25">
      <c r="A11" s="16" t="s">
        <v>44</v>
      </c>
      <c r="B11" s="2"/>
      <c r="C11" s="2"/>
      <c r="D11" s="2"/>
      <c r="E11" s="2"/>
      <c r="F11" s="2"/>
      <c r="G11" s="2"/>
      <c r="H11" s="2"/>
      <c r="I11" s="2"/>
      <c r="J11" s="2"/>
    </row>
  </sheetData>
  <mergeCells count="12">
    <mergeCell ref="I5:J5"/>
    <mergeCell ref="A9:B9"/>
    <mergeCell ref="A4:A6"/>
    <mergeCell ref="B4:B6"/>
    <mergeCell ref="C4:C6"/>
    <mergeCell ref="D4:G4"/>
    <mergeCell ref="H4:J4"/>
    <mergeCell ref="D5:D6"/>
    <mergeCell ref="E5:E6"/>
    <mergeCell ref="F5:F6"/>
    <mergeCell ref="G5:G6"/>
    <mergeCell ref="H5:H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baseColWidth="10" defaultRowHeight="11.25" x14ac:dyDescent="0.2"/>
  <cols>
    <col min="1" max="1" width="24.28515625" style="23" customWidth="1"/>
    <col min="2" max="12" width="5.7109375" style="23" bestFit="1" customWidth="1"/>
    <col min="13" max="16384" width="11.42578125" style="23"/>
  </cols>
  <sheetData>
    <row r="1" spans="1:14" x14ac:dyDescent="0.2">
      <c r="A1" s="1" t="s">
        <v>32</v>
      </c>
    </row>
    <row r="2" spans="1:14" x14ac:dyDescent="0.2">
      <c r="A2" s="3" t="s">
        <v>35</v>
      </c>
    </row>
    <row r="3" spans="1:14" x14ac:dyDescent="0.2">
      <c r="A3" s="3"/>
    </row>
    <row r="4" spans="1:14" ht="22.5" x14ac:dyDescent="0.2">
      <c r="A4" s="3"/>
      <c r="B4" s="1">
        <v>2010</v>
      </c>
      <c r="C4" s="1">
        <v>2011</v>
      </c>
      <c r="D4" s="1">
        <v>2012</v>
      </c>
      <c r="E4" s="1">
        <v>2013</v>
      </c>
      <c r="F4" s="1">
        <v>2014</v>
      </c>
      <c r="G4" s="1">
        <v>2015</v>
      </c>
      <c r="H4" s="1">
        <v>2016</v>
      </c>
      <c r="I4" s="1">
        <v>2017</v>
      </c>
      <c r="J4" s="1">
        <v>2018</v>
      </c>
      <c r="K4" s="1">
        <v>2019</v>
      </c>
      <c r="L4" s="30">
        <v>2020</v>
      </c>
      <c r="M4" s="54" t="s">
        <v>37</v>
      </c>
      <c r="N4" s="54" t="s">
        <v>38</v>
      </c>
    </row>
    <row r="5" spans="1:14" x14ac:dyDescent="0.2">
      <c r="A5" s="1" t="s">
        <v>33</v>
      </c>
      <c r="B5" s="26">
        <v>38394.640560512926</v>
      </c>
      <c r="C5" s="26">
        <v>41471.808742370682</v>
      </c>
      <c r="D5" s="26">
        <v>39811.685128710669</v>
      </c>
      <c r="E5" s="26">
        <v>38002.733872460609</v>
      </c>
      <c r="F5" s="26">
        <v>36970.933840826452</v>
      </c>
      <c r="G5" s="26">
        <v>37728.909983210637</v>
      </c>
      <c r="H5" s="26">
        <v>39319.285224258441</v>
      </c>
      <c r="I5" s="26">
        <v>41480.516403067631</v>
      </c>
      <c r="J5" s="26">
        <v>41988.185342167882</v>
      </c>
      <c r="K5" s="26">
        <v>42385.969503232118</v>
      </c>
      <c r="L5" s="31">
        <v>41043</v>
      </c>
      <c r="M5" s="29">
        <f>L5/K5-1</f>
        <v>-3.1684293622910031E-2</v>
      </c>
      <c r="N5" s="29">
        <f>L5/B5-1</f>
        <v>6.8977320814165521E-2</v>
      </c>
    </row>
    <row r="6" spans="1:14" x14ac:dyDescent="0.2">
      <c r="A6" s="1" t="s">
        <v>31</v>
      </c>
      <c r="B6" s="26">
        <v>20093.688846404482</v>
      </c>
      <c r="C6" s="26">
        <v>20432.125784829386</v>
      </c>
      <c r="D6" s="26">
        <v>19668.727746982266</v>
      </c>
      <c r="E6" s="26">
        <v>20276.694194606425</v>
      </c>
      <c r="F6" s="26">
        <v>18692.433190057978</v>
      </c>
      <c r="G6" s="26">
        <v>16874.724992490748</v>
      </c>
      <c r="H6" s="26">
        <v>15434.278739226767</v>
      </c>
      <c r="I6" s="26">
        <v>16147.831869261163</v>
      </c>
      <c r="J6" s="26">
        <v>15014.401549401515</v>
      </c>
      <c r="K6" s="26">
        <v>16150.195328801783</v>
      </c>
      <c r="L6" s="31">
        <v>13710</v>
      </c>
      <c r="M6" s="29">
        <f>L6/K6-1</f>
        <v>-0.15109385856467072</v>
      </c>
      <c r="N6" s="29">
        <f>L6/B6-1</f>
        <v>-0.31769621273630722</v>
      </c>
    </row>
    <row r="7" spans="1:14" x14ac:dyDescent="0.2">
      <c r="A7" s="27"/>
      <c r="B7" s="27"/>
      <c r="C7" s="27"/>
      <c r="D7" s="27"/>
      <c r="E7" s="27"/>
      <c r="F7" s="27"/>
      <c r="G7" s="27"/>
      <c r="H7" s="27"/>
      <c r="I7" s="27"/>
      <c r="J7" s="27"/>
      <c r="K7" s="27"/>
      <c r="L7" s="27"/>
    </row>
    <row r="8" spans="1:14" x14ac:dyDescent="0.2">
      <c r="A8" s="23" t="s">
        <v>34</v>
      </c>
    </row>
    <row r="9" spans="1:14" x14ac:dyDescent="0.2">
      <c r="A9" s="23" t="s">
        <v>36</v>
      </c>
    </row>
    <row r="12" spans="1:14" x14ac:dyDescent="0.2">
      <c r="A12" s="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graphique 1</vt:lpstr>
      <vt:lpstr>tableau 1</vt:lpstr>
      <vt:lpstr>graphique 2</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STEVANOVIC Jasmina</dc:creator>
  <cp:lastModifiedBy>BAUCHAT Barbara</cp:lastModifiedBy>
  <dcterms:created xsi:type="dcterms:W3CDTF">2022-11-23T14:49:54Z</dcterms:created>
  <dcterms:modified xsi:type="dcterms:W3CDTF">2023-01-13T09:05:34Z</dcterms:modified>
</cp:coreProperties>
</file>