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DISTANCE 6\2021-09-livraison-corrections\"/>
    </mc:Choice>
  </mc:AlternateContent>
  <xr:revisionPtr revIDLastSave="0" documentId="13_ncr:1_{1B5B7AFC-9766-4467-8D01-8620E38A0D55}" xr6:coauthVersionLast="47" xr6:coauthVersionMax="47" xr10:uidLastSave="{00000000-0000-0000-0000-000000000000}"/>
  <workbookProtection workbookAlgorithmName="SHA-512" workbookHashValue="ukNkMjn5rtQ5nVHjrkMQrck2HD6J7LGa93Tx4ZO+QXekI1RLYGrinr67InpSi97rbGPJA0DfnkZEG/jHZ7RsQg==" workbookSaltValue="MC/vToFArMqtxn1S6akaPQ==" workbookSpinCount="100000" lockStructure="1"/>
  <bookViews>
    <workbookView xWindow="-110" yWindow="-110" windowWidth="19420" windowHeight="10420" tabRatio="637" xr2:uid="{6341DA2E-B15D-4BED-89C7-ECBB8740BEDD}"/>
  </bookViews>
  <sheets>
    <sheet name="Présentation de la CIE" sheetId="26" r:id="rId1"/>
    <sheet name="PROJET" sheetId="39" r:id="rId2"/>
    <sheet name="Bilan et diffusion" sheetId="38" r:id="rId3"/>
    <sheet name="Emploi" sheetId="33" r:id="rId4"/>
    <sheet name="Budgets" sheetId="50" r:id="rId5"/>
    <sheet name="Collaboration structure-équipe" sheetId="51" r:id="rId6"/>
    <sheet name="menus déroulants" sheetId="28" state="hidden" r:id="rId7"/>
  </sheets>
  <definedNames>
    <definedName name="_xlnm.Print_Titles" localSheetId="3">Emploi!$9:$9</definedName>
    <definedName name="_xlnm.Print_Titles" localSheetId="0">'Présentation de la CIE'!$2:$2</definedName>
    <definedName name="_xlnm.Print_Titles" localSheetId="1">PROJET!$2:$2</definedName>
    <definedName name="_xlnm.Print_Area" localSheetId="2">'Bilan et diffusion'!$A$1:$H$15</definedName>
    <definedName name="_xlnm.Print_Area" localSheetId="4">Budgets!$A$1:$E$58</definedName>
    <definedName name="_xlnm.Print_Area" localSheetId="5">'Collaboration structure-équipe'!$A$1:$B$12</definedName>
    <definedName name="_xlnm.Print_Area" localSheetId="3">Emploi!$A$1:$J$51</definedName>
    <definedName name="_xlnm.Print_Area" localSheetId="0">'Présentation de la CIE'!$A$1:$D$30</definedName>
    <definedName name="_xlnm.Print_Area" localSheetId="1">PROJET!$A$1:$J$61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0" l="1"/>
  <c r="B12" i="50"/>
  <c r="G60" i="39"/>
  <c r="H55" i="39" s="1"/>
  <c r="C60" i="39"/>
  <c r="D59" i="39" s="1"/>
  <c r="H54" i="39" l="1"/>
  <c r="H59" i="39"/>
  <c r="H50" i="39"/>
  <c r="D50" i="39"/>
  <c r="C38" i="50" l="1"/>
  <c r="D38" i="50"/>
  <c r="E38" i="50"/>
  <c r="B38" i="50"/>
  <c r="C14" i="50"/>
  <c r="B14" i="50"/>
  <c r="B29" i="50" l="1"/>
  <c r="C29" i="50"/>
  <c r="B24" i="50"/>
  <c r="C24" i="50"/>
  <c r="B47" i="50"/>
  <c r="C40" i="50"/>
  <c r="B40" i="50"/>
  <c r="C5" i="50"/>
  <c r="B5" i="50"/>
  <c r="C42" i="50" l="1"/>
  <c r="B31" i="50"/>
  <c r="B32" i="50" s="1"/>
  <c r="B52" i="50"/>
  <c r="B54" i="50" s="1"/>
  <c r="C31" i="50"/>
  <c r="C32" i="50" s="1"/>
  <c r="D47" i="50"/>
  <c r="D49" i="50" s="1"/>
  <c r="E47" i="50"/>
  <c r="E40" i="50"/>
  <c r="C47" i="50"/>
  <c r="C52" i="50" s="1"/>
  <c r="C41" i="50" s="1"/>
  <c r="D40" i="50"/>
  <c r="B42" i="50"/>
  <c r="B49" i="50"/>
  <c r="G43" i="39"/>
  <c r="H43" i="39"/>
  <c r="I43" i="39"/>
  <c r="J43" i="39"/>
  <c r="F43" i="39"/>
  <c r="D42" i="50" l="1"/>
  <c r="C54" i="50"/>
  <c r="C55" i="50" s="1"/>
  <c r="C37" i="50"/>
  <c r="E42" i="50"/>
  <c r="B55" i="50"/>
  <c r="B37" i="50"/>
  <c r="B41" i="50"/>
  <c r="C49" i="50"/>
  <c r="B48" i="50"/>
  <c r="C48" i="50"/>
  <c r="E52" i="50"/>
  <c r="E41" i="50" s="1"/>
  <c r="D52" i="50"/>
  <c r="D41" i="50" s="1"/>
  <c r="E49" i="50"/>
  <c r="E43" i="39"/>
  <c r="G14" i="38"/>
  <c r="H14" i="38"/>
  <c r="F14" i="38"/>
  <c r="D54" i="50" l="1"/>
  <c r="D55" i="50" s="1"/>
  <c r="D37" i="50"/>
  <c r="E54" i="50"/>
  <c r="E55" i="50" s="1"/>
  <c r="E37" i="50"/>
  <c r="E48" i="50"/>
  <c r="D48" i="50"/>
  <c r="E14" i="38"/>
</calcChain>
</file>

<file path=xl/sharedStrings.xml><?xml version="1.0" encoding="utf-8"?>
<sst xmlns="http://schemas.openxmlformats.org/spreadsheetml/2006/main" count="307" uniqueCount="241">
  <si>
    <t>Transports et défraiements</t>
  </si>
  <si>
    <t>Apports des coproducteurs</t>
  </si>
  <si>
    <t>Pré-achats</t>
  </si>
  <si>
    <t>Subventions de projet</t>
  </si>
  <si>
    <t>Aides des organismes professionnels</t>
  </si>
  <si>
    <t>2019 réalisé</t>
  </si>
  <si>
    <t>2020 ajusté ou réalisé</t>
  </si>
  <si>
    <t>Total subventions collectivités</t>
  </si>
  <si>
    <t>Total mécénat</t>
  </si>
  <si>
    <t>2021 prévisionnel ou ajusté</t>
  </si>
  <si>
    <t>Contrats de cession ultérieurs</t>
  </si>
  <si>
    <t>Le budget doit être équilibré, au besoin avec les charges de fonctionnement affectées et les ressources affectées (fonds propres)</t>
  </si>
  <si>
    <t>Autres produits non ventilables</t>
  </si>
  <si>
    <t>ratio sur total subventions</t>
  </si>
  <si>
    <t>Total subventions et aides professionnelles</t>
  </si>
  <si>
    <t>Total subventions</t>
  </si>
  <si>
    <t>Total subventions publiques autres</t>
  </si>
  <si>
    <t>Total ressources propres</t>
  </si>
  <si>
    <t>Masse salariale artistique</t>
  </si>
  <si>
    <t>Masse salariale technique</t>
  </si>
  <si>
    <t>Autres ventes</t>
  </si>
  <si>
    <t>Public</t>
  </si>
  <si>
    <t>Direction artistique</t>
  </si>
  <si>
    <t>Nom</t>
  </si>
  <si>
    <t>Prénom</t>
  </si>
  <si>
    <t>Genre</t>
  </si>
  <si>
    <t>Fonction</t>
  </si>
  <si>
    <t>Employeur</t>
  </si>
  <si>
    <t>Diffusion</t>
  </si>
  <si>
    <t>EAC, publics</t>
  </si>
  <si>
    <t>Région de diffusion</t>
  </si>
  <si>
    <t>Confirmé ou non</t>
  </si>
  <si>
    <t>Modalités de diffusion</t>
  </si>
  <si>
    <t>contrats de travail directs par le lieu</t>
  </si>
  <si>
    <t>contrat de cession avec pré-achat</t>
  </si>
  <si>
    <t>contrat de cession classique</t>
  </si>
  <si>
    <t>coréalisation avec minimum garanti</t>
  </si>
  <si>
    <t>coréalisation sans minimum garanti</t>
  </si>
  <si>
    <t>autodiffusion</t>
  </si>
  <si>
    <t>H</t>
  </si>
  <si>
    <t>F</t>
  </si>
  <si>
    <t>Contrat</t>
  </si>
  <si>
    <t>CDD de moins de 9 mois</t>
  </si>
  <si>
    <t>CDD de plus de 9 mois</t>
  </si>
  <si>
    <t>CDI</t>
  </si>
  <si>
    <t>Titre</t>
  </si>
  <si>
    <t>Période ou dates de diffusion</t>
  </si>
  <si>
    <t>Nom de la compagnie</t>
  </si>
  <si>
    <r>
      <t>Nom de la structure</t>
    </r>
    <r>
      <rPr>
        <sz val="10"/>
        <color theme="1"/>
        <rFont val="Arial"/>
        <family val="2"/>
      </rPr>
      <t xml:space="preserve"> (personne morale)</t>
    </r>
  </si>
  <si>
    <t>Autres membres de la direction artistique si elle est collégiale</t>
  </si>
  <si>
    <t>PRÉSENTATION SYNTHÉTIQUE DE LA COMPAGNIE
 (historique, axes artistiques, activités...)</t>
  </si>
  <si>
    <t>Type de contrat</t>
  </si>
  <si>
    <t>Autre administratif</t>
  </si>
  <si>
    <t>Site internet de la compagnie</t>
  </si>
  <si>
    <r>
      <t>ETP</t>
    </r>
    <r>
      <rPr>
        <sz val="9"/>
        <color theme="1"/>
        <rFont val="Arial"/>
        <family val="2"/>
      </rPr>
      <t xml:space="preserve"> (équivalent temps plein)</t>
    </r>
  </si>
  <si>
    <t>Pour 2020 et 2021</t>
  </si>
  <si>
    <t>maintenue</t>
  </si>
  <si>
    <t>annulée</t>
  </si>
  <si>
    <t>reportée</t>
  </si>
  <si>
    <t>confirmé</t>
  </si>
  <si>
    <t>non confirmé</t>
  </si>
  <si>
    <t>international</t>
  </si>
  <si>
    <t>structure qui porte la demande d'aide</t>
  </si>
  <si>
    <t>autre structure (prestataire)</t>
  </si>
  <si>
    <t>autoentrepreneur ou autre statut non salarié</t>
  </si>
  <si>
    <t>ratio sur total produits</t>
  </si>
  <si>
    <t>région de référence</t>
  </si>
  <si>
    <t>autre région (France)</t>
  </si>
  <si>
    <t>Esthétique</t>
  </si>
  <si>
    <t>Théâtre</t>
  </si>
  <si>
    <t>Cirque</t>
  </si>
  <si>
    <t>Arts de la rue</t>
  </si>
  <si>
    <t>Marionnettes et théâtre d'objet</t>
  </si>
  <si>
    <t>CDDU (intermittent)</t>
  </si>
  <si>
    <t>Nombre de représentations</t>
  </si>
  <si>
    <t>Emploi</t>
  </si>
  <si>
    <t>Cet onglet sera masqué dans la version définitive</t>
  </si>
  <si>
    <t>Nom du projet / titre</t>
  </si>
  <si>
    <t>Oui/Non</t>
  </si>
  <si>
    <t>oui</t>
  </si>
  <si>
    <t>non</t>
  </si>
  <si>
    <t>date 
confirmée ?</t>
  </si>
  <si>
    <t>Durée du spectacle</t>
  </si>
  <si>
    <t>Public concerné</t>
  </si>
  <si>
    <t>Prix de cession envisagé</t>
  </si>
  <si>
    <t>jeune public</t>
  </si>
  <si>
    <t>tout public</t>
  </si>
  <si>
    <t>Diffusion prévue</t>
  </si>
  <si>
    <t>Total</t>
  </si>
  <si>
    <t>Etape d'intervention</t>
  </si>
  <si>
    <t>Création seulement</t>
  </si>
  <si>
    <t>Création et tournée</t>
  </si>
  <si>
    <t>Tournée</t>
  </si>
  <si>
    <r>
      <rPr>
        <sz val="10"/>
        <color theme="1"/>
        <rFont val="Arial"/>
        <family val="2"/>
      </rPr>
      <t>Rémunération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en brut annuel</t>
    </r>
  </si>
  <si>
    <t>Détail du partenariat (dont montant apport si coproducteur)</t>
  </si>
  <si>
    <r>
      <t>Confirmée</t>
    </r>
    <r>
      <rPr>
        <sz val="10"/>
        <rFont val="Arial"/>
        <family val="2"/>
      </rPr>
      <t xml:space="preserve"> (nbr)</t>
    </r>
  </si>
  <si>
    <t>Lieu (nom de la salle / festival et commune)</t>
  </si>
  <si>
    <t>Total aides liées à la crise sanitaire</t>
  </si>
  <si>
    <r>
      <rPr>
        <b/>
        <sz val="12"/>
        <rFont val="Arial"/>
        <family val="2"/>
      </rPr>
      <t>Lieu de création</t>
    </r>
    <r>
      <rPr>
        <sz val="11"/>
        <rFont val="Arial"/>
        <family val="2"/>
      </rPr>
      <t xml:space="preserve"> (première représentation) 
(salle / festival et commune)</t>
    </r>
  </si>
  <si>
    <r>
      <rPr>
        <b/>
        <sz val="12"/>
        <color theme="1"/>
        <rFont val="Arial"/>
        <family val="2"/>
      </rPr>
      <t xml:space="preserve">Date de création 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(format 01/01/2021)</t>
    </r>
  </si>
  <si>
    <t>enfants extra-scolaire</t>
  </si>
  <si>
    <t>familles</t>
  </si>
  <si>
    <t>public politique de la ville</t>
  </si>
  <si>
    <t>champs social</t>
  </si>
  <si>
    <t>hopitaux et maisons de retraite</t>
  </si>
  <si>
    <t>prisons</t>
  </si>
  <si>
    <t>petite enfance (moins de 3 ans)</t>
  </si>
  <si>
    <t>scolaires (maternelle à lycée)</t>
  </si>
  <si>
    <t>adolescents extra-scolaire</t>
  </si>
  <si>
    <t>étudiants</t>
  </si>
  <si>
    <t>EAC, type d'interventions</t>
  </si>
  <si>
    <t>ateliers</t>
  </si>
  <si>
    <t>répétitions publiques</t>
  </si>
  <si>
    <t>autres</t>
  </si>
  <si>
    <t>spectacles</t>
  </si>
  <si>
    <t>rencontres et/ou débats</t>
  </si>
  <si>
    <t>Masse salariale administratif</t>
  </si>
  <si>
    <t>Convention collective appliquée par la structure</t>
  </si>
  <si>
    <t>Chargé-e de production et de diffusion</t>
  </si>
  <si>
    <t>Directeur-trice technique / régisseur-se général</t>
  </si>
  <si>
    <r>
      <rPr>
        <b/>
        <sz val="11"/>
        <color theme="1"/>
        <rFont val="Arial"/>
        <family val="2"/>
      </rPr>
      <t>Licence(s) d'entrepreneur du spectacle (n°)</t>
    </r>
    <r>
      <rPr>
        <b/>
        <sz val="9"/>
        <color theme="1"/>
        <rFont val="Arial"/>
        <family val="2"/>
      </rPr>
      <t xml:space="preserve">
 (ou récepissé de déclaration)</t>
    </r>
  </si>
  <si>
    <t>1 000 caractères environ, espaces compris</t>
  </si>
  <si>
    <t>EXEMPLE</t>
  </si>
  <si>
    <t>Premier</t>
  </si>
  <si>
    <t>Second</t>
  </si>
  <si>
    <t>Directeur.trice administratif / administrateur.trice</t>
  </si>
  <si>
    <t>Chargé.e de production</t>
  </si>
  <si>
    <t>Chargé.e de diffusion</t>
  </si>
  <si>
    <t>Chargé.e de production et de diffusion</t>
  </si>
  <si>
    <t>Chargé.e de communication</t>
  </si>
  <si>
    <t>Attaché.e de presse</t>
  </si>
  <si>
    <t>Directeur.trice artistique</t>
  </si>
  <si>
    <t>Comédien.ne</t>
  </si>
  <si>
    <t>Autre collaborateur.trice artistique</t>
  </si>
  <si>
    <t>Directeur.trice technique / régisseur.se général</t>
  </si>
  <si>
    <t>Technicien.ne</t>
  </si>
  <si>
    <t>Autre collaborateur.trice technique</t>
  </si>
  <si>
    <t>PROJET pour lequel l'aide est sollicitée</t>
  </si>
  <si>
    <r>
      <t xml:space="preserve">Conditions de travail : 
</t>
    </r>
    <r>
      <rPr>
        <sz val="10"/>
        <color theme="1"/>
        <rFont val="Arial"/>
        <family val="2"/>
      </rPr>
      <t xml:space="preserve">avez-vous des bureaux, un local technique, un lieu de répétition permanent, une salle de diffusion ? La structure est-elle propriétaire, locataire, occupante à titre gratuit ? </t>
    </r>
  </si>
  <si>
    <t>Collaborateur régulier</t>
  </si>
  <si>
    <t>Participe au projet</t>
  </si>
  <si>
    <t>Troisième</t>
  </si>
  <si>
    <t>présentation du projet global, hors le projet pour lequel l'aide est sollicitée</t>
  </si>
  <si>
    <t xml:space="preserve">Le projet a-t-il été aidé ?
Si oui, montant ? </t>
  </si>
  <si>
    <t>En quelle année ?
 (dernier projet)</t>
  </si>
  <si>
    <r>
      <t xml:space="preserve">Avez-vous déjà déposé une demande d'aide au projet
 </t>
    </r>
    <r>
      <rPr>
        <sz val="10"/>
        <color theme="1"/>
        <rFont val="Arial"/>
        <family val="2"/>
      </rPr>
      <t>dans cette DRAC ou une autre</t>
    </r>
    <r>
      <rPr>
        <sz val="11"/>
        <color theme="1"/>
        <rFont val="Arial"/>
        <family val="2"/>
      </rPr>
      <t xml:space="preserve"> ? </t>
    </r>
  </si>
  <si>
    <t>Détail des subventions</t>
  </si>
  <si>
    <t>Subvention ministère de la culture aides déconcentrées au spectacle vivant
 (aide aux équipes - projet ou convention)</t>
  </si>
  <si>
    <t>Subventions Conseil(s) régional(aux) (précisez :                                                               )</t>
  </si>
  <si>
    <t>Subventions Conseil(s) départemental(aux) (précisez :                                                   )</t>
  </si>
  <si>
    <t>Subventions Commune(s) et EPCI (précisez :                                                                     )</t>
  </si>
  <si>
    <t>Subventions Etat hors culture (précisez :                                                                            )</t>
  </si>
  <si>
    <t>Textes dramatiques du répertoire</t>
  </si>
  <si>
    <t>Textes dramatiques d’auteurs vivants</t>
  </si>
  <si>
    <t>Adaptation d’une oeuvre non dramatique</t>
  </si>
  <si>
    <t>Ecriture de plateau</t>
  </si>
  <si>
    <t>Théâtre documentaire/ Collecte de paroles</t>
  </si>
  <si>
    <t>Type de texte</t>
  </si>
  <si>
    <t>Projet artistique et culturel de la compagnie pour l'année à venir</t>
  </si>
  <si>
    <t>Spectacles créés ces 5 dernières années</t>
  </si>
  <si>
    <t>Nom de l'auteur</t>
  </si>
  <si>
    <t>Présentation du projet - un dossier artistique libre, plus détaillé, peut être envoyé en complément</t>
  </si>
  <si>
    <t>Présentation des activités réalisées au cours de l'année 2021 - éventuellement l'année précédente</t>
  </si>
  <si>
    <t>Nombre de personnes au plateau</t>
  </si>
  <si>
    <t>Partenaires et apports</t>
  </si>
  <si>
    <t xml:space="preserve"> Nombre de jours de répétition prévus</t>
  </si>
  <si>
    <t>Ministère de la culture - aides au projet - Théâtre, arts de la rue et du cirque</t>
  </si>
  <si>
    <t>Sous-total dépenses de personnel</t>
  </si>
  <si>
    <t>DEPENSES</t>
  </si>
  <si>
    <t>Dépenses techniques hors salaires</t>
  </si>
  <si>
    <t>Dépenses administratives hors salaires</t>
  </si>
  <si>
    <t>Communication</t>
  </si>
  <si>
    <t>Total dépenses hors valorisations</t>
  </si>
  <si>
    <t>RECETTES</t>
  </si>
  <si>
    <t>Valorisations (contributions volontaires en nature)</t>
  </si>
  <si>
    <t>Bénévolat</t>
  </si>
  <si>
    <t>Autres apports en nature (prestations, biens et services)</t>
  </si>
  <si>
    <t>Subventions de fonctionnement (à détailler aussi dans le tableau ci-dessous)</t>
  </si>
  <si>
    <t>Subventions de projet (à détailler aussi dans le tableau ci-dessous)</t>
  </si>
  <si>
    <t>Mécénat</t>
  </si>
  <si>
    <t>Total recettes</t>
  </si>
  <si>
    <t>Solde dépenses / recettes</t>
  </si>
  <si>
    <t>Le cas échéant, équilibrage du budget (provisions ou reprise de provisions, etc.) : précisez …......................................................................................</t>
  </si>
  <si>
    <t>Total produits (recettes)</t>
  </si>
  <si>
    <t>Sous-total ressources propres</t>
  </si>
  <si>
    <t>Sous-total mécénat, aides professionnelles et subventions</t>
  </si>
  <si>
    <t>Aides professionnelles (organismes de gestion collective) : précisez …...................................................................................................................</t>
  </si>
  <si>
    <t>Subvention(s) ministère de la culture autres (précisez : …......................................................................................................................)</t>
  </si>
  <si>
    <t>Autres charges non ventilables</t>
  </si>
  <si>
    <r>
      <t xml:space="preserve">Marge sur pré-achats </t>
    </r>
    <r>
      <rPr>
        <sz val="10"/>
        <color theme="1"/>
        <rFont val="Calibri"/>
        <family val="2"/>
        <scheme val="minor"/>
      </rPr>
      <t>(= montant du pré-achat moins les coûts de la représentation achetée qui aura lieu après)</t>
    </r>
  </si>
  <si>
    <r>
      <t>Charges de fonctionnement affectées au projet</t>
    </r>
    <r>
      <rPr>
        <sz val="10"/>
        <color theme="1"/>
        <rFont val="Calibri"/>
        <family val="2"/>
        <scheme val="minor"/>
      </rPr>
      <t xml:space="preserve"> (coûts fixes de la structure, par exemple quote-part d'un salarié permanent ou du loyer)</t>
    </r>
  </si>
  <si>
    <r>
      <t>Autres ressources de fonctionnement affectées au projet</t>
    </r>
    <r>
      <rPr>
        <sz val="10"/>
        <color theme="1"/>
        <rFont val="Calibri"/>
        <family val="2"/>
        <scheme val="minor"/>
      </rPr>
      <t xml:space="preserve"> (fonds propres, y compris les recettes à venir si besoin)</t>
    </r>
  </si>
  <si>
    <r>
      <t>Mécénat</t>
    </r>
    <r>
      <rPr>
        <sz val="10"/>
        <color theme="1"/>
        <rFont val="Calibri"/>
        <family val="2"/>
        <scheme val="minor"/>
      </rPr>
      <t xml:space="preserve"> (de projet ou quote-part affectée)</t>
    </r>
  </si>
  <si>
    <r>
      <t>Subventions de fonctionnement affectées</t>
    </r>
    <r>
      <rPr>
        <sz val="10"/>
        <color theme="1"/>
        <rFont val="Calibri"/>
        <family val="2"/>
        <scheme val="minor"/>
      </rPr>
      <t xml:space="preserve"> (quote-part de la subvention)</t>
    </r>
  </si>
  <si>
    <t>Dépenses artistiques hors personnel</t>
  </si>
  <si>
    <t>Dépenses techniques hors personnel</t>
  </si>
  <si>
    <t>Dépenses administratives hors personnel</t>
  </si>
  <si>
    <r>
      <t xml:space="preserve">Masse salariale artistique 
</t>
    </r>
    <r>
      <rPr>
        <sz val="10"/>
        <color theme="1"/>
        <rFont val="Calibri"/>
        <family val="2"/>
        <scheme val="minor"/>
      </rPr>
      <t>(coût total, salaires + charges)</t>
    </r>
  </si>
  <si>
    <r>
      <t xml:space="preserve">Masse salariale technique
</t>
    </r>
    <r>
      <rPr>
        <sz val="10"/>
        <color theme="1"/>
        <rFont val="Calibri"/>
        <family val="2"/>
        <scheme val="minor"/>
      </rPr>
      <t>(coût total, salaires + charges)</t>
    </r>
  </si>
  <si>
    <r>
      <t xml:space="preserve">Masse salariale administrative
</t>
    </r>
    <r>
      <rPr>
        <sz val="10"/>
        <color theme="1"/>
        <rFont val="Calibri"/>
        <family val="2"/>
        <scheme val="minor"/>
      </rPr>
      <t>(coût total, salaires + charges)</t>
    </r>
  </si>
  <si>
    <t>500 caractères environ</t>
  </si>
  <si>
    <t xml:space="preserve">     dont hommes</t>
  </si>
  <si>
    <t xml:space="preserve">  dont femmes</t>
  </si>
  <si>
    <t>Esthétique principale du projet</t>
  </si>
  <si>
    <t>Total charges (dépenses)</t>
  </si>
  <si>
    <t>CHARGES / DEPENSES</t>
  </si>
  <si>
    <t>PRODUITS / RECETTES</t>
  </si>
  <si>
    <t>BUDGET DE PRODUCTION : charges et produits pour la production uniquement, jusqu'au jour de la première représentation</t>
  </si>
  <si>
    <r>
      <t xml:space="preserve">Création </t>
    </r>
    <r>
      <rPr>
        <sz val="14"/>
        <color theme="1"/>
        <rFont val="Arial"/>
        <family val="2"/>
      </rPr>
      <t xml:space="preserve"> détail des temps et lieu de répétition</t>
    </r>
    <r>
      <rPr>
        <b/>
        <sz val="14"/>
        <color theme="1"/>
        <rFont val="Arial"/>
        <family val="2"/>
      </rPr>
      <t xml:space="preserve"> hors résidences</t>
    </r>
  </si>
  <si>
    <r>
      <t xml:space="preserve">Résidence(s) de création </t>
    </r>
    <r>
      <rPr>
        <sz val="14"/>
        <color theme="1"/>
        <rFont val="Arial"/>
        <family val="2"/>
      </rPr>
      <t xml:space="preserve"> détail du lieu, de la durée et des conditions de résidence</t>
    </r>
  </si>
  <si>
    <t>Texte de 3 000 caractères maximum, espaces compris</t>
  </si>
  <si>
    <r>
      <rPr>
        <sz val="11"/>
        <rFont val="Arial"/>
        <family val="2"/>
      </rPr>
      <t>Année de création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 (et de reprise)</t>
    </r>
  </si>
  <si>
    <r>
      <t xml:space="preserve">Equipe : </t>
    </r>
    <r>
      <rPr>
        <sz val="11"/>
        <color theme="1"/>
        <rFont val="Arial"/>
        <family val="2"/>
      </rPr>
      <t xml:space="preserve">préciser ici les </t>
    </r>
    <r>
      <rPr>
        <b/>
        <sz val="11"/>
        <color theme="1"/>
        <rFont val="Arial"/>
        <family val="2"/>
      </rPr>
      <t>collaborateurs réguliers</t>
    </r>
    <r>
      <rPr>
        <sz val="11"/>
        <color theme="1"/>
        <rFont val="Arial"/>
        <family val="2"/>
      </rPr>
      <t xml:space="preserve"> ainsi que les </t>
    </r>
    <r>
      <rPr>
        <b/>
        <sz val="11"/>
        <color theme="1"/>
        <rFont val="Arial"/>
        <family val="2"/>
      </rPr>
      <t>personnes participant au projet</t>
    </r>
    <r>
      <rPr>
        <sz val="11"/>
        <color theme="1"/>
        <rFont val="Arial"/>
        <family val="2"/>
      </rPr>
      <t xml:space="preserve"> pour lequel vous demandez l'aide au projet</t>
    </r>
  </si>
  <si>
    <t xml:space="preserve">La structure qui porte la demande d'aide au projet est-elle la struture de gestion habituelle de l'équipe artistique ? </t>
  </si>
  <si>
    <t>Si non, les budgets à remplir dans ce document sont les budgets de l'équipe artistique</t>
  </si>
  <si>
    <t>Si non, des précisions devront être apportées en dernier onglet sur les relations entre l'artiste / équipe artistique / compagnie et la strucure (production déléguée pour ce projet uniquement ou non, etc.)</t>
  </si>
  <si>
    <t>La structure habituelle de gestion de l'équipe artistique, et uniquement de cette équipe artistique ?</t>
  </si>
  <si>
    <t>Si oui, alors vous n'avez pas à remplir les questions ci-dessous</t>
  </si>
  <si>
    <t xml:space="preserve">La structure habituelle de gestion de l'équipe artistique mais aussi d'autres équipes artistiques ? </t>
  </si>
  <si>
    <t xml:space="preserve">Si oui, merci de préciser ci-dessous quelles sont les autres équipes. </t>
  </si>
  <si>
    <t xml:space="preserve">La structure de production du projet objet de la demande uniquement, par délégation de l'équipe artistique ? </t>
  </si>
  <si>
    <t>La structure qui porte la demande d'aide au projet est-elle :</t>
  </si>
  <si>
    <r>
      <t xml:space="preserve">2021 </t>
    </r>
    <r>
      <rPr>
        <sz val="10"/>
        <color theme="1"/>
        <rFont val="Arial"/>
        <family val="2"/>
      </rPr>
      <t>prévisionnel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ou ajusté</t>
    </r>
  </si>
  <si>
    <r>
      <t xml:space="preserve">2022 </t>
    </r>
    <r>
      <rPr>
        <b/>
        <sz val="10"/>
        <color theme="1"/>
        <rFont val="Arial"/>
        <family val="2"/>
      </rPr>
      <t>prévisionnel</t>
    </r>
  </si>
  <si>
    <r>
      <t>Dépenses artistiques</t>
    </r>
    <r>
      <rPr>
        <sz val="11"/>
        <rFont val="Arial"/>
        <family val="2"/>
      </rPr>
      <t xml:space="preserve"> hors salaires</t>
    </r>
  </si>
  <si>
    <r>
      <t xml:space="preserve">Autres charges de structure non ventilables
 </t>
    </r>
    <r>
      <rPr>
        <sz val="9"/>
        <color theme="1"/>
        <rFont val="Arial"/>
        <family val="2"/>
      </rPr>
      <t>(achats, assurance, banque, fournitures et services extérieurs, etc.)</t>
    </r>
  </si>
  <si>
    <r>
      <t xml:space="preserve">Autres produits non ventilables </t>
    </r>
    <r>
      <rPr>
        <sz val="9"/>
        <rFont val="Arial"/>
        <family val="2"/>
      </rPr>
      <t>(redevances, produits bancaires, etc. )</t>
    </r>
  </si>
  <si>
    <r>
      <rPr>
        <sz val="13"/>
        <color theme="1"/>
        <rFont val="Arial"/>
        <family val="2"/>
      </rPr>
      <t xml:space="preserve">Précisions sur les conditions de collaboration </t>
    </r>
    <r>
      <rPr>
        <sz val="12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entre la structure porteuse de la demande administrativement et l'équipe artistique dont le projet fait l'objet de la demande d'aide</t>
    </r>
    <r>
      <rPr>
        <sz val="14"/>
        <color theme="1"/>
        <rFont val="Arial"/>
        <family val="2"/>
      </rPr>
      <t xml:space="preserve">. </t>
    </r>
    <r>
      <rPr>
        <sz val="11"/>
        <color theme="1"/>
        <rFont val="Arial"/>
        <family val="2"/>
      </rPr>
      <t>Préciser ici, notamment, les conditions de mise à disposition de personnel pour le projet (chargé de production / diffusion / communication par exemple)</t>
    </r>
  </si>
  <si>
    <t>Rappel du montant du budget prévisionnel du projet</t>
  </si>
  <si>
    <t xml:space="preserve">Quel est le montant du budget prévisionnel de la structure pour l'année N (2022) ? </t>
  </si>
  <si>
    <t>3 000 caractères maximum (espaces compris)</t>
  </si>
  <si>
    <t xml:space="preserve">Si oui, merci de préciser ci-dessous quelle est la structure de gestion habituelle de l'équipe artistique, si elle existe. </t>
  </si>
  <si>
    <t>1 500 caractères maximum, espaces compris</t>
  </si>
  <si>
    <t>2 400 caractères maximum, espaces compris</t>
  </si>
  <si>
    <t>Texte d'environ 4 000 caractères maximum, espaces compris</t>
  </si>
  <si>
    <t>Nom des partenaires (dont coproducteurs) et villes</t>
  </si>
  <si>
    <r>
      <rPr>
        <b/>
        <sz val="11"/>
        <color theme="1"/>
        <rFont val="Arial"/>
        <family val="2"/>
      </rPr>
      <t>Contact artistique</t>
    </r>
    <r>
      <rPr>
        <sz val="11"/>
        <color theme="1"/>
        <rFont val="Arial"/>
        <family val="2"/>
      </rPr>
      <t xml:space="preserve"> du projet </t>
    </r>
    <r>
      <rPr>
        <sz val="10"/>
        <color theme="1"/>
        <rFont val="Arial"/>
        <family val="2"/>
      </rPr>
      <t>(directeur-trice ou personne référente si la direction artistique est collégiale)</t>
    </r>
  </si>
  <si>
    <t>CV DU(des) RESPONSABLE(s) ARTISTIQUE DU PROJET
 incluant le parcours de formation le cas échéant</t>
  </si>
  <si>
    <r>
      <t xml:space="preserve">Année de création de la compagnie </t>
    </r>
    <r>
      <rPr>
        <sz val="10"/>
        <color theme="1"/>
        <rFont val="Arial"/>
        <family val="2"/>
      </rPr>
      <t>/ et de la structure qui porte la demande si différente de la compagnie</t>
    </r>
  </si>
  <si>
    <t>Production directe / billetterie / coréalisation</t>
  </si>
  <si>
    <t>Total subventions ministère de la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</si>
</sst>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[$-40C]d\ mmmm\ yy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sz val="13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/>
    <xf numFmtId="0" fontId="1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4" fillId="0" borderId="0" xfId="0" applyFont="1" applyFill="1"/>
    <xf numFmtId="0" fontId="8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2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22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15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4" fontId="25" fillId="6" borderId="1" xfId="0" applyNumberFormat="1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64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vertical="center" wrapText="1"/>
      <protection locked="0"/>
    </xf>
    <xf numFmtId="164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6" borderId="4" xfId="0" applyNumberFormat="1" applyFont="1" applyFill="1" applyBorder="1" applyAlignment="1" applyProtection="1">
      <alignment horizontal="center" vertical="center" wrapText="1"/>
    </xf>
    <xf numFmtId="0" fontId="8" fillId="7" borderId="23" xfId="0" applyFont="1" applyFill="1" applyBorder="1" applyAlignment="1" applyProtection="1">
      <alignment vertical="center" wrapText="1"/>
      <protection locked="0"/>
    </xf>
    <xf numFmtId="0" fontId="8" fillId="7" borderId="22" xfId="0" applyFont="1" applyFill="1" applyBorder="1" applyAlignment="1" applyProtection="1">
      <alignment vertical="center" wrapText="1"/>
      <protection locked="0"/>
    </xf>
    <xf numFmtId="0" fontId="8" fillId="7" borderId="5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vertical="center" wrapText="1"/>
    </xf>
    <xf numFmtId="0" fontId="33" fillId="0" borderId="23" xfId="0" applyFont="1" applyFill="1" applyBorder="1" applyAlignment="1" applyProtection="1">
      <alignment vertical="center" wrapText="1"/>
    </xf>
    <xf numFmtId="0" fontId="33" fillId="0" borderId="22" xfId="0" applyFont="1" applyFill="1" applyBorder="1" applyAlignment="1" applyProtection="1">
      <alignment vertical="center" wrapText="1"/>
    </xf>
    <xf numFmtId="0" fontId="8" fillId="0" borderId="22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164" fontId="19" fillId="7" borderId="4" xfId="0" applyNumberFormat="1" applyFont="1" applyFill="1" applyBorder="1" applyAlignment="1" applyProtection="1">
      <alignment horizontal="center" vertical="center" wrapText="1"/>
      <protection locked="0"/>
    </xf>
    <xf numFmtId="164" fontId="25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8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19" fillId="5" borderId="6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justify" vertical="center" wrapText="1"/>
      <protection locked="0"/>
    </xf>
    <xf numFmtId="0" fontId="8" fillId="0" borderId="14" xfId="0" applyFont="1" applyFill="1" applyBorder="1" applyAlignment="1" applyProtection="1">
      <alignment horizontal="justify" vertical="center" wrapText="1"/>
      <protection locked="0"/>
    </xf>
    <xf numFmtId="0" fontId="8" fillId="0" borderId="15" xfId="0" applyFont="1" applyFill="1" applyBorder="1" applyAlignment="1" applyProtection="1">
      <alignment horizontal="justify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25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164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 applyProtection="1">
      <alignment horizontal="justify" vertical="center" wrapText="1"/>
      <protection locked="0"/>
    </xf>
    <xf numFmtId="0" fontId="20" fillId="0" borderId="16" xfId="0" applyFont="1" applyFill="1" applyBorder="1" applyAlignment="1" applyProtection="1">
      <alignment horizontal="justify" vertical="center" wrapText="1"/>
      <protection locked="0"/>
    </xf>
    <xf numFmtId="0" fontId="2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9" fontId="22" fillId="5" borderId="2" xfId="0" applyNumberFormat="1" applyFont="1" applyFill="1" applyBorder="1" applyAlignment="1">
      <alignment horizontal="center" vertical="center" wrapText="1"/>
    </xf>
    <xf numFmtId="9" fontId="22" fillId="5" borderId="8" xfId="0" applyNumberFormat="1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center" vertical="center" wrapText="1"/>
    </xf>
    <xf numFmtId="43" fontId="1" fillId="0" borderId="10" xfId="1" applyFont="1" applyFill="1" applyBorder="1" applyAlignment="1">
      <alignment horizontal="center" vertical="center" wrapText="1"/>
    </xf>
    <xf numFmtId="43" fontId="1" fillId="0" borderId="11" xfId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9" fontId="31" fillId="5" borderId="2" xfId="0" applyNumberFormat="1" applyFont="1" applyFill="1" applyBorder="1" applyAlignment="1">
      <alignment horizontal="center" vertical="center" wrapText="1"/>
    </xf>
    <xf numFmtId="9" fontId="31" fillId="5" borderId="8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justify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 applyProtection="1">
      <alignment horizontal="justify" vertical="center" wrapText="1"/>
      <protection locked="0"/>
    </xf>
    <xf numFmtId="0" fontId="16" fillId="0" borderId="14" xfId="0" applyFont="1" applyFill="1" applyBorder="1" applyAlignment="1" applyProtection="1">
      <alignment horizontal="justify" vertical="center" wrapText="1"/>
      <protection locked="0"/>
    </xf>
    <xf numFmtId="0" fontId="16" fillId="0" borderId="15" xfId="0" applyFont="1" applyFill="1" applyBorder="1" applyAlignment="1" applyProtection="1">
      <alignment horizontal="justify" vertical="center" wrapText="1"/>
      <protection locked="0"/>
    </xf>
    <xf numFmtId="0" fontId="16" fillId="0" borderId="19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 applyFill="1" applyBorder="1" applyAlignment="1" applyProtection="1">
      <alignment horizontal="justify" vertical="center" wrapText="1"/>
      <protection locked="0"/>
    </xf>
    <xf numFmtId="0" fontId="16" fillId="0" borderId="18" xfId="0" applyFont="1" applyFill="1" applyBorder="1" applyAlignment="1" applyProtection="1">
      <alignment horizontal="justify" vertical="center" wrapText="1"/>
      <protection locked="0"/>
    </xf>
    <xf numFmtId="0" fontId="16" fillId="0" borderId="13" xfId="0" applyFont="1" applyFill="1" applyBorder="1" applyAlignment="1" applyProtection="1">
      <alignment horizontal="justify" vertical="center" wrapText="1"/>
      <protection locked="0"/>
    </xf>
    <xf numFmtId="0" fontId="16" fillId="0" borderId="16" xfId="0" applyFont="1" applyFill="1" applyBorder="1" applyAlignment="1" applyProtection="1">
      <alignment horizontal="justify" vertical="center" wrapText="1"/>
      <protection locked="0"/>
    </xf>
    <xf numFmtId="0" fontId="16" fillId="0" borderId="17" xfId="0" applyFont="1" applyFill="1" applyBorder="1" applyAlignment="1" applyProtection="1">
      <alignment horizontal="justify" vertical="center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35" fillId="5" borderId="2" xfId="0" applyFont="1" applyFill="1" applyBorder="1" applyAlignment="1" applyProtection="1">
      <alignment horizontal="center"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0" fontId="23" fillId="5" borderId="0" xfId="0" applyFont="1" applyFill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left" vertical="center" wrapText="1"/>
    </xf>
    <xf numFmtId="0" fontId="8" fillId="5" borderId="17" xfId="0" applyFont="1" applyFill="1" applyBorder="1" applyAlignment="1" applyProtection="1">
      <alignment horizontal="left" vertical="center" wrapText="1"/>
    </xf>
  </cellXfs>
  <cellStyles count="3">
    <cellStyle name="Milliers" xfId="1" builtinId="3"/>
    <cellStyle name="Milliers 2" xfId="2" xr:uid="{721F97D6-EDF1-42FB-8739-CC115C81CDCC}"/>
    <cellStyle name="Normal" xfId="0" builtinId="0"/>
  </cellStyles>
  <dxfs count="0"/>
  <tableStyles count="0" defaultTableStyle="TableStyleMedium2" defaultPivotStyle="PivotStyleLight16"/>
  <colors>
    <mruColors>
      <color rgb="FFEAEAEA"/>
      <color rgb="FFF3F5FB"/>
      <color rgb="FFCCECFF"/>
      <color rgb="FFFDF0E9"/>
      <color rgb="FFDDDDDD"/>
      <color rgb="FFDFB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6E77-0C85-470D-8519-E1C6A686DEB1}">
  <sheetPr>
    <tabColor theme="5" tint="0.59999389629810485"/>
    <pageSetUpPr fitToPage="1"/>
  </sheetPr>
  <dimension ref="A1:H30"/>
  <sheetViews>
    <sheetView tabSelected="1" zoomScaleNormal="100" workbookViewId="0">
      <selection activeCell="B2" sqref="B2"/>
    </sheetView>
  </sheetViews>
  <sheetFormatPr baseColWidth="10" defaultRowHeight="14" x14ac:dyDescent="0.35"/>
  <cols>
    <col min="1" max="1" width="25.36328125" style="3" customWidth="1"/>
    <col min="2" max="2" width="22.7265625" style="3" customWidth="1"/>
    <col min="3" max="3" width="23.6328125" style="3" customWidth="1"/>
    <col min="4" max="4" width="21.6328125" style="3" customWidth="1"/>
    <col min="5" max="6" width="10.90625" style="3"/>
    <col min="7" max="7" width="14.6328125" style="3" customWidth="1"/>
    <col min="8" max="16384" width="10.90625" style="3"/>
  </cols>
  <sheetData>
    <row r="1" spans="1:7" s="42" customFormat="1" ht="28" customHeight="1" x14ac:dyDescent="0.35">
      <c r="A1" s="135" t="s">
        <v>166</v>
      </c>
      <c r="B1" s="135"/>
      <c r="C1" s="135"/>
      <c r="D1" s="135"/>
    </row>
    <row r="2" spans="1:7" ht="32.5" customHeight="1" x14ac:dyDescent="0.35">
      <c r="A2" s="25" t="s">
        <v>47</v>
      </c>
      <c r="B2" s="36"/>
      <c r="C2" s="22" t="s">
        <v>48</v>
      </c>
      <c r="D2" s="36"/>
      <c r="E2" s="5"/>
    </row>
    <row r="3" spans="1:7" s="54" customFormat="1" ht="7.5" customHeight="1" x14ac:dyDescent="0.35">
      <c r="A3" s="51"/>
      <c r="B3" s="52"/>
      <c r="C3" s="51"/>
      <c r="D3" s="52"/>
      <c r="E3" s="53"/>
    </row>
    <row r="4" spans="1:7" x14ac:dyDescent="0.35">
      <c r="A4" s="151" t="s">
        <v>22</v>
      </c>
      <c r="B4" s="151"/>
      <c r="C4" s="151"/>
      <c r="D4" s="151"/>
    </row>
    <row r="5" spans="1:7" ht="29" customHeight="1" x14ac:dyDescent="0.35">
      <c r="A5" s="153" t="s">
        <v>236</v>
      </c>
      <c r="B5" s="154"/>
      <c r="C5" s="37" t="s">
        <v>23</v>
      </c>
      <c r="D5" s="37" t="s">
        <v>24</v>
      </c>
      <c r="E5" s="6"/>
      <c r="F5" s="43"/>
      <c r="G5" s="43"/>
    </row>
    <row r="6" spans="1:7" ht="14" customHeight="1" x14ac:dyDescent="0.35">
      <c r="A6" s="155" t="s">
        <v>49</v>
      </c>
      <c r="B6" s="156"/>
      <c r="C6" s="156"/>
      <c r="D6" s="157"/>
      <c r="E6" s="6"/>
      <c r="F6" s="43"/>
      <c r="G6" s="43"/>
    </row>
    <row r="7" spans="1:7" x14ac:dyDescent="0.35">
      <c r="A7" s="50" t="s">
        <v>23</v>
      </c>
      <c r="B7" s="50" t="s">
        <v>24</v>
      </c>
      <c r="C7" s="50" t="s">
        <v>23</v>
      </c>
      <c r="D7" s="50" t="s">
        <v>24</v>
      </c>
      <c r="E7" s="6"/>
      <c r="F7" s="6"/>
      <c r="G7" s="6"/>
    </row>
    <row r="8" spans="1:7" x14ac:dyDescent="0.35">
      <c r="A8" s="50" t="s">
        <v>23</v>
      </c>
      <c r="B8" s="50" t="s">
        <v>24</v>
      </c>
      <c r="C8" s="50" t="s">
        <v>23</v>
      </c>
      <c r="D8" s="50" t="s">
        <v>24</v>
      </c>
      <c r="E8" s="6"/>
      <c r="F8" s="6"/>
      <c r="G8" s="6"/>
    </row>
    <row r="9" spans="1:7" ht="8.5" customHeight="1" x14ac:dyDescent="0.35">
      <c r="A9" s="8"/>
      <c r="B9" s="8"/>
      <c r="C9" s="9"/>
      <c r="D9" s="9"/>
      <c r="E9" s="6"/>
      <c r="F9" s="6"/>
      <c r="G9" s="6"/>
    </row>
    <row r="10" spans="1:7" ht="28.5" customHeight="1" x14ac:dyDescent="0.35">
      <c r="A10" s="135" t="s">
        <v>237</v>
      </c>
      <c r="B10" s="135"/>
      <c r="C10" s="135"/>
      <c r="D10" s="135"/>
      <c r="E10" s="6"/>
      <c r="F10" s="6"/>
      <c r="G10" s="6"/>
    </row>
    <row r="11" spans="1:7" ht="236.5" customHeight="1" x14ac:dyDescent="0.35">
      <c r="A11" s="140" t="s">
        <v>232</v>
      </c>
      <c r="B11" s="141"/>
      <c r="C11" s="141"/>
      <c r="D11" s="142"/>
      <c r="E11" s="6"/>
      <c r="F11" s="6"/>
      <c r="G11" s="6"/>
    </row>
    <row r="12" spans="1:7" s="42" customFormat="1" ht="9" customHeight="1" x14ac:dyDescent="0.35">
      <c r="A12" s="144"/>
      <c r="B12" s="145"/>
      <c r="C12" s="145"/>
      <c r="D12" s="146"/>
      <c r="E12" s="43"/>
      <c r="F12" s="43"/>
      <c r="G12" s="43"/>
    </row>
    <row r="13" spans="1:7" s="42" customFormat="1" ht="28" customHeight="1" x14ac:dyDescent="0.35">
      <c r="A13" s="136" t="s">
        <v>238</v>
      </c>
      <c r="B13" s="150"/>
      <c r="C13" s="150"/>
      <c r="D13" s="110"/>
      <c r="E13" s="43"/>
      <c r="F13" s="43"/>
      <c r="G13" s="43"/>
    </row>
    <row r="14" spans="1:7" s="42" customFormat="1" ht="18" customHeight="1" x14ac:dyDescent="0.35">
      <c r="A14" s="136" t="s">
        <v>203</v>
      </c>
      <c r="B14" s="137"/>
      <c r="C14" s="138"/>
      <c r="D14" s="139"/>
      <c r="E14" s="43"/>
      <c r="F14" s="43"/>
      <c r="G14" s="43"/>
    </row>
    <row r="15" spans="1:7" s="42" customFormat="1" ht="18" customHeight="1" x14ac:dyDescent="0.35">
      <c r="A15" s="136" t="s">
        <v>53</v>
      </c>
      <c r="B15" s="137"/>
      <c r="C15" s="138"/>
      <c r="D15" s="139"/>
      <c r="E15" s="43"/>
      <c r="F15" s="43"/>
      <c r="G15" s="43"/>
    </row>
    <row r="16" spans="1:7" s="42" customFormat="1" ht="25.5" customHeight="1" x14ac:dyDescent="0.35">
      <c r="A16" s="160" t="s">
        <v>120</v>
      </c>
      <c r="B16" s="161"/>
      <c r="C16" s="138"/>
      <c r="D16" s="139"/>
      <c r="E16" s="43"/>
      <c r="F16" s="43"/>
      <c r="G16" s="43"/>
    </row>
    <row r="17" spans="1:8" s="42" customFormat="1" ht="9" customHeight="1" x14ac:dyDescent="0.35">
      <c r="A17" s="144"/>
      <c r="B17" s="145"/>
      <c r="C17" s="145"/>
      <c r="D17" s="146"/>
      <c r="E17" s="43"/>
      <c r="F17" s="43"/>
      <c r="G17" s="43"/>
    </row>
    <row r="18" spans="1:8" s="42" customFormat="1" ht="33" customHeight="1" x14ac:dyDescent="0.35">
      <c r="A18" s="143" t="s">
        <v>145</v>
      </c>
      <c r="B18" s="143"/>
      <c r="C18" s="143"/>
      <c r="D18" s="109" t="s">
        <v>79</v>
      </c>
      <c r="E18" s="43"/>
      <c r="F18" s="43"/>
      <c r="G18" s="43"/>
    </row>
    <row r="19" spans="1:8" s="42" customFormat="1" ht="33" customHeight="1" x14ac:dyDescent="0.35">
      <c r="A19" s="105" t="s">
        <v>144</v>
      </c>
      <c r="B19" s="56">
        <v>2019</v>
      </c>
      <c r="C19" s="105" t="s">
        <v>143</v>
      </c>
      <c r="D19" s="55"/>
      <c r="E19" s="43"/>
      <c r="F19" s="43"/>
      <c r="G19" s="43"/>
    </row>
    <row r="20" spans="1:8" s="42" customFormat="1" ht="13.5" customHeight="1" x14ac:dyDescent="0.35">
      <c r="A20" s="148"/>
      <c r="B20" s="148"/>
      <c r="C20" s="148"/>
      <c r="D20" s="149"/>
      <c r="E20" s="43"/>
      <c r="F20" s="43"/>
      <c r="G20" s="43"/>
    </row>
    <row r="21" spans="1:8" s="42" customFormat="1" ht="33" customHeight="1" x14ac:dyDescent="0.35">
      <c r="A21" s="147" t="s">
        <v>213</v>
      </c>
      <c r="B21" s="147"/>
      <c r="C21" s="147"/>
      <c r="D21" s="109" t="s">
        <v>79</v>
      </c>
      <c r="E21" s="43"/>
      <c r="F21" s="43"/>
      <c r="G21" s="43"/>
    </row>
    <row r="22" spans="1:8" s="42" customFormat="1" ht="26" customHeight="1" x14ac:dyDescent="0.35">
      <c r="A22" s="147" t="s">
        <v>214</v>
      </c>
      <c r="B22" s="147"/>
      <c r="C22" s="147"/>
      <c r="D22" s="147"/>
      <c r="E22" s="43"/>
      <c r="F22" s="43"/>
      <c r="G22" s="43"/>
    </row>
    <row r="23" spans="1:8" s="42" customFormat="1" ht="33" customHeight="1" x14ac:dyDescent="0.35">
      <c r="A23" s="147" t="s">
        <v>215</v>
      </c>
      <c r="B23" s="147"/>
      <c r="C23" s="147"/>
      <c r="D23" s="147"/>
      <c r="E23" s="43"/>
      <c r="F23" s="43"/>
      <c r="G23" s="43"/>
    </row>
    <row r="24" spans="1:8" ht="9" customHeight="1" x14ac:dyDescent="0.35">
      <c r="A24" s="106"/>
      <c r="B24" s="106"/>
      <c r="C24" s="23"/>
      <c r="D24" s="23"/>
      <c r="E24" s="6"/>
      <c r="F24" s="6"/>
      <c r="G24" s="6"/>
    </row>
    <row r="25" spans="1:8" x14ac:dyDescent="0.35">
      <c r="A25" s="152" t="s">
        <v>50</v>
      </c>
      <c r="B25" s="152"/>
      <c r="C25" s="152"/>
      <c r="D25" s="152"/>
    </row>
    <row r="26" spans="1:8" ht="232.5" customHeight="1" x14ac:dyDescent="0.35">
      <c r="A26" s="140" t="s">
        <v>232</v>
      </c>
      <c r="B26" s="141"/>
      <c r="C26" s="141"/>
      <c r="D26" s="142"/>
      <c r="E26" s="6"/>
      <c r="F26" s="6"/>
      <c r="G26" s="6"/>
    </row>
    <row r="27" spans="1:8" s="42" customFormat="1" ht="6" customHeight="1" x14ac:dyDescent="0.35">
      <c r="A27" s="44"/>
      <c r="B27" s="45"/>
      <c r="C27" s="44"/>
      <c r="D27" s="44"/>
    </row>
    <row r="28" spans="1:8" s="42" customFormat="1" ht="15.5" customHeight="1" x14ac:dyDescent="0.35">
      <c r="A28" s="158" t="s">
        <v>158</v>
      </c>
      <c r="B28" s="158"/>
      <c r="C28" s="158"/>
      <c r="D28" s="158"/>
      <c r="E28" s="57"/>
      <c r="F28" s="57"/>
      <c r="G28" s="57"/>
      <c r="H28" s="57"/>
    </row>
    <row r="29" spans="1:8" s="42" customFormat="1" x14ac:dyDescent="0.35">
      <c r="A29" s="159" t="s">
        <v>142</v>
      </c>
      <c r="B29" s="159"/>
      <c r="C29" s="159"/>
      <c r="D29" s="159"/>
      <c r="E29" s="57"/>
      <c r="F29" s="57"/>
      <c r="G29" s="57"/>
      <c r="H29" s="57"/>
    </row>
    <row r="30" spans="1:8" s="42" customFormat="1" ht="365" customHeight="1" x14ac:dyDescent="0.35">
      <c r="A30" s="140" t="s">
        <v>233</v>
      </c>
      <c r="B30" s="141"/>
      <c r="C30" s="141"/>
      <c r="D30" s="142"/>
      <c r="E30" s="43"/>
      <c r="F30" s="43"/>
      <c r="G30" s="43"/>
    </row>
  </sheetData>
  <sheetProtection algorithmName="SHA-512" hashValue="aZgoWw1CzGsYR3SjmdeR55Vx8LoLIxxGFSFgxMxtnskUMx6HMZIQO/ccAhEWXbpfTxMpmQrg6XkiZfSoYjX9iQ==" saltValue="93SqY23fWWSj5SDVXJv+ew==" spinCount="100000" sheet="1" selectLockedCells="1"/>
  <mergeCells count="25">
    <mergeCell ref="A30:D30"/>
    <mergeCell ref="A4:D4"/>
    <mergeCell ref="A11:D11"/>
    <mergeCell ref="A25:D25"/>
    <mergeCell ref="A5:B5"/>
    <mergeCell ref="A10:D10"/>
    <mergeCell ref="A6:D6"/>
    <mergeCell ref="A28:D28"/>
    <mergeCell ref="A29:D29"/>
    <mergeCell ref="A15:B15"/>
    <mergeCell ref="C15:D15"/>
    <mergeCell ref="A16:B16"/>
    <mergeCell ref="C16:D16"/>
    <mergeCell ref="A12:D12"/>
    <mergeCell ref="A1:D1"/>
    <mergeCell ref="A14:B14"/>
    <mergeCell ref="C14:D14"/>
    <mergeCell ref="A26:D26"/>
    <mergeCell ref="A18:C18"/>
    <mergeCell ref="A17:D17"/>
    <mergeCell ref="A21:C21"/>
    <mergeCell ref="A23:D23"/>
    <mergeCell ref="A22:D22"/>
    <mergeCell ref="A20:D20"/>
    <mergeCell ref="A13:C13"/>
  </mergeCells>
  <phoneticPr fontId="7" type="noConversion"/>
  <dataValidations count="3">
    <dataValidation errorStyle="warning" allowBlank="1" showErrorMessage="1" sqref="C19" xr:uid="{89E4C2BC-E241-4241-88B2-E1EE09CF98C3}"/>
    <dataValidation type="textLength" operator="lessThan" allowBlank="1" showInputMessage="1" showErrorMessage="1" errorTitle="Texte trop long" error="Le texte ne doit pas dépasser 1 500 caractères, espaces compris" promptTitle="Longueur du texte" prompt="Merci de limiter le texte à 1 500 caractères (espaces compris)" sqref="A11:D11 A26:D26" xr:uid="{C150C3C8-8BF9-47E0-BED9-B58818CCD91A}">
      <formula1>15001</formula1>
    </dataValidation>
    <dataValidation type="textLength" operator="lessThan" allowBlank="1" showInputMessage="1" showErrorMessage="1" errorTitle="Texte trop long" error="Le texte ne doit pas dépasser 2 400 caractères, espaces compris" promptTitle="Longueur du texte" prompt="Merci de limiter le texte à 2 400 caractères (espaces compris)" sqref="A30:D30" xr:uid="{1E832B50-F469-459E-8B8C-36968977DA90}">
      <formula1>24001</formula1>
    </dataValidation>
  </dataValidations>
  <pageMargins left="0.70866141732283472" right="0.70866141732283472" top="0.74803149606299213" bottom="0.55118110236220474" header="0.31496062992125984" footer="0.31496062992125984"/>
  <pageSetup scale="96" fitToHeight="0" orientation="portrait" r:id="rId1"/>
  <headerFooter>
    <oddHeader>&amp;L&amp;F&amp;C&amp;A&amp;R&amp;P / &amp;N</oddHeader>
  </headerFooter>
  <rowBreaks count="1" manualBreakCount="1">
    <brk id="23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xr:uid="{90F066E2-3F67-4635-A497-58A96A137F7E}">
          <x14:formula1>
            <xm:f>'menus déroulants'!$A$27:$A$30</xm:f>
          </x14:formula1>
          <xm:sqref>C14:D14 C24:D24</xm:sqref>
        </x14:dataValidation>
        <x14:dataValidation type="list" errorStyle="warning" allowBlank="1" xr:uid="{10D58F71-E8FE-47CF-B23D-CC9642930622}">
          <x14:formula1>
            <xm:f>'menus déroulants'!$A$91:$A$92</xm:f>
          </x14:formula1>
          <xm:sqref>D18:D19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550D-6BC3-44F4-B249-74F9EA66BE45}">
  <sheetPr>
    <tabColor theme="5" tint="0.59999389629810485"/>
    <pageSetUpPr fitToPage="1"/>
  </sheetPr>
  <dimension ref="A1:K61"/>
  <sheetViews>
    <sheetView topLeftCell="A38" zoomScale="80" zoomScaleNormal="80" workbookViewId="0">
      <selection activeCell="G52" sqref="G52"/>
    </sheetView>
  </sheetViews>
  <sheetFormatPr baseColWidth="10" defaultRowHeight="14" x14ac:dyDescent="0.35"/>
  <cols>
    <col min="1" max="1" width="24.7265625" style="3" customWidth="1"/>
    <col min="2" max="2" width="17.08984375" style="3" customWidth="1"/>
    <col min="3" max="3" width="17.54296875" style="3" customWidth="1"/>
    <col min="4" max="4" width="16.36328125" style="3" customWidth="1"/>
    <col min="5" max="5" width="29.453125" style="3" customWidth="1"/>
    <col min="6" max="6" width="12.08984375" style="3" customWidth="1"/>
    <col min="7" max="7" width="17.08984375" style="3" customWidth="1"/>
    <col min="8" max="8" width="13.54296875" style="3" customWidth="1"/>
    <col min="9" max="10" width="13" style="3" customWidth="1"/>
    <col min="11" max="12" width="10.90625" style="3"/>
    <col min="13" max="13" width="14.6328125" style="3" customWidth="1"/>
    <col min="14" max="16384" width="10.90625" style="3"/>
  </cols>
  <sheetData>
    <row r="1" spans="1:10" ht="37.5" customHeight="1" x14ac:dyDescent="0.35">
      <c r="A1" s="60"/>
      <c r="B1" s="195" t="s">
        <v>137</v>
      </c>
      <c r="C1" s="195"/>
      <c r="D1" s="195"/>
      <c r="E1" s="195"/>
      <c r="F1" s="195"/>
      <c r="G1" s="195"/>
      <c r="H1" s="195"/>
      <c r="I1" s="195"/>
      <c r="J1" s="196"/>
    </row>
    <row r="2" spans="1:10" ht="48" customHeight="1" x14ac:dyDescent="0.35">
      <c r="A2" s="72" t="s">
        <v>77</v>
      </c>
      <c r="B2" s="174"/>
      <c r="C2" s="174"/>
      <c r="D2" s="174"/>
      <c r="E2" s="59" t="s">
        <v>99</v>
      </c>
      <c r="F2" s="171"/>
      <c r="G2" s="171"/>
      <c r="H2" s="169" t="s">
        <v>81</v>
      </c>
      <c r="I2" s="170"/>
      <c r="J2" s="108"/>
    </row>
    <row r="3" spans="1:10" ht="36" customHeight="1" x14ac:dyDescent="0.35">
      <c r="A3" s="177" t="s">
        <v>98</v>
      </c>
      <c r="B3" s="177"/>
      <c r="C3" s="178"/>
      <c r="D3" s="178"/>
      <c r="E3" s="178"/>
      <c r="F3" s="178"/>
      <c r="G3" s="178"/>
      <c r="H3" s="178"/>
      <c r="I3" s="178"/>
      <c r="J3" s="178"/>
    </row>
    <row r="4" spans="1:10" s="42" customFormat="1" ht="36" customHeight="1" x14ac:dyDescent="0.35">
      <c r="A4" s="169" t="s">
        <v>160</v>
      </c>
      <c r="B4" s="169"/>
      <c r="C4" s="178"/>
      <c r="D4" s="178"/>
      <c r="E4" s="62" t="s">
        <v>157</v>
      </c>
      <c r="F4" s="188" t="s">
        <v>155</v>
      </c>
      <c r="G4" s="188"/>
      <c r="H4" s="188"/>
      <c r="I4" s="188"/>
      <c r="J4" s="188"/>
    </row>
    <row r="5" spans="1:10" ht="31" customHeight="1" x14ac:dyDescent="0.35">
      <c r="A5" s="63" t="s">
        <v>82</v>
      </c>
      <c r="B5" s="69"/>
      <c r="C5" s="181" t="s">
        <v>83</v>
      </c>
      <c r="D5" s="176"/>
      <c r="E5" s="109"/>
      <c r="F5" s="175" t="s">
        <v>84</v>
      </c>
      <c r="G5" s="175"/>
      <c r="H5" s="176"/>
      <c r="I5" s="179"/>
      <c r="J5" s="180"/>
    </row>
    <row r="6" spans="1:10" s="42" customFormat="1" ht="31" customHeight="1" x14ac:dyDescent="0.35">
      <c r="A6" s="162" t="s">
        <v>165</v>
      </c>
      <c r="B6" s="162"/>
      <c r="C6" s="109"/>
      <c r="D6" s="162" t="s">
        <v>163</v>
      </c>
      <c r="E6" s="162"/>
      <c r="F6" s="111"/>
      <c r="G6" s="68" t="s">
        <v>201</v>
      </c>
      <c r="H6" s="111"/>
      <c r="I6" s="68" t="s">
        <v>202</v>
      </c>
      <c r="J6" s="111"/>
    </row>
    <row r="7" spans="1:10" ht="31" customHeight="1" x14ac:dyDescent="0.35">
      <c r="A7" s="182" t="s">
        <v>161</v>
      </c>
      <c r="B7" s="183"/>
      <c r="C7" s="183"/>
      <c r="D7" s="183"/>
      <c r="E7" s="183"/>
      <c r="F7" s="183"/>
      <c r="G7" s="183"/>
      <c r="H7" s="183"/>
      <c r="I7" s="183"/>
      <c r="J7" s="184"/>
    </row>
    <row r="8" spans="1:10" ht="409" customHeight="1" x14ac:dyDescent="0.35">
      <c r="A8" s="185" t="s">
        <v>234</v>
      </c>
      <c r="B8" s="186"/>
      <c r="C8" s="186"/>
      <c r="D8" s="186"/>
      <c r="E8" s="186"/>
      <c r="F8" s="186"/>
      <c r="G8" s="186"/>
      <c r="H8" s="186"/>
      <c r="I8" s="186"/>
      <c r="J8" s="187"/>
    </row>
    <row r="9" spans="1:10" s="42" customFormat="1" ht="15" customHeight="1" x14ac:dyDescent="0.35">
      <c r="A9" s="167"/>
      <c r="B9" s="167"/>
      <c r="C9" s="167"/>
      <c r="D9" s="167"/>
      <c r="E9" s="167"/>
      <c r="F9" s="167"/>
      <c r="G9" s="167"/>
      <c r="H9" s="167"/>
      <c r="I9" s="167"/>
      <c r="J9" s="168"/>
    </row>
    <row r="10" spans="1:10" ht="21.5" customHeight="1" x14ac:dyDescent="0.35">
      <c r="A10" s="172" t="s">
        <v>208</v>
      </c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ht="60.5" customHeight="1" x14ac:dyDescent="0.35">
      <c r="A11" s="163" t="s">
        <v>200</v>
      </c>
      <c r="B11" s="163"/>
      <c r="C11" s="163"/>
      <c r="D11" s="163"/>
      <c r="E11" s="163"/>
      <c r="F11" s="163"/>
      <c r="G11" s="163"/>
      <c r="H11" s="163"/>
      <c r="I11" s="163"/>
      <c r="J11" s="164"/>
    </row>
    <row r="12" spans="1:10" ht="21.5" customHeight="1" x14ac:dyDescent="0.35">
      <c r="A12" s="172" t="s">
        <v>209</v>
      </c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ht="62" customHeight="1" x14ac:dyDescent="0.35">
      <c r="A13" s="163" t="s">
        <v>200</v>
      </c>
      <c r="B13" s="163"/>
      <c r="C13" s="163"/>
      <c r="D13" s="163"/>
      <c r="E13" s="163"/>
      <c r="F13" s="163"/>
      <c r="G13" s="163"/>
      <c r="H13" s="163"/>
      <c r="I13" s="163"/>
      <c r="J13" s="164"/>
    </row>
    <row r="14" spans="1:10" ht="20" customHeight="1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35" customHeight="1" x14ac:dyDescent="0.35">
      <c r="A15" s="165" t="s">
        <v>235</v>
      </c>
      <c r="B15" s="165"/>
      <c r="C15" s="165"/>
      <c r="D15" s="165"/>
      <c r="E15" s="165" t="s">
        <v>94</v>
      </c>
      <c r="F15" s="165"/>
      <c r="G15" s="165"/>
      <c r="H15" s="165"/>
      <c r="I15" s="165"/>
      <c r="J15" s="165"/>
    </row>
    <row r="16" spans="1:10" ht="34" customHeight="1" x14ac:dyDescent="0.35">
      <c r="A16" s="166"/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1" ht="34" customHeight="1" x14ac:dyDescent="0.35">
      <c r="A17" s="166"/>
      <c r="B17" s="166"/>
      <c r="C17" s="166"/>
      <c r="D17" s="166"/>
      <c r="E17" s="166"/>
      <c r="F17" s="166"/>
      <c r="G17" s="166"/>
      <c r="H17" s="166"/>
      <c r="I17" s="166"/>
      <c r="J17" s="166"/>
    </row>
    <row r="18" spans="1:11" ht="34" customHeight="1" x14ac:dyDescent="0.35">
      <c r="A18" s="166"/>
      <c r="B18" s="166"/>
      <c r="C18" s="166"/>
      <c r="D18" s="166"/>
      <c r="E18" s="166"/>
      <c r="F18" s="166"/>
      <c r="G18" s="166"/>
      <c r="H18" s="166"/>
      <c r="I18" s="166"/>
      <c r="J18" s="166"/>
    </row>
    <row r="19" spans="1:11" ht="34" customHeight="1" x14ac:dyDescent="0.35">
      <c r="A19" s="166"/>
      <c r="B19" s="166"/>
      <c r="C19" s="166"/>
      <c r="D19" s="166"/>
      <c r="E19" s="166"/>
      <c r="F19" s="166"/>
      <c r="G19" s="166"/>
      <c r="H19" s="166"/>
      <c r="I19" s="166"/>
      <c r="J19" s="166"/>
    </row>
    <row r="20" spans="1:11" s="42" customFormat="1" ht="34" customHeight="1" x14ac:dyDescent="0.35">
      <c r="A20" s="166"/>
      <c r="B20" s="166"/>
      <c r="C20" s="166"/>
      <c r="D20" s="166"/>
      <c r="E20" s="166"/>
      <c r="F20" s="166"/>
      <c r="G20" s="166"/>
      <c r="H20" s="166"/>
      <c r="I20" s="166"/>
      <c r="J20" s="166"/>
    </row>
    <row r="21" spans="1:11" s="42" customFormat="1" ht="34" customHeight="1" x14ac:dyDescent="0.35">
      <c r="A21" s="166"/>
      <c r="B21" s="166"/>
      <c r="C21" s="166"/>
      <c r="D21" s="166"/>
      <c r="E21" s="166"/>
      <c r="F21" s="166"/>
      <c r="G21" s="166"/>
      <c r="H21" s="166"/>
      <c r="I21" s="166"/>
      <c r="J21" s="166"/>
    </row>
    <row r="22" spans="1:11" s="42" customFormat="1" ht="34" customHeight="1" x14ac:dyDescent="0.35">
      <c r="A22" s="166"/>
      <c r="B22" s="166"/>
      <c r="C22" s="166"/>
      <c r="D22" s="166"/>
      <c r="E22" s="166"/>
      <c r="F22" s="166"/>
      <c r="G22" s="166"/>
      <c r="H22" s="166"/>
      <c r="I22" s="166"/>
      <c r="J22" s="166"/>
    </row>
    <row r="23" spans="1:11" ht="34" customHeight="1" x14ac:dyDescent="0.35">
      <c r="A23" s="166"/>
      <c r="B23" s="166"/>
      <c r="C23" s="166"/>
      <c r="D23" s="166"/>
      <c r="E23" s="166"/>
      <c r="F23" s="166"/>
      <c r="G23" s="166"/>
      <c r="H23" s="166"/>
      <c r="I23" s="166"/>
      <c r="J23" s="166"/>
    </row>
    <row r="24" spans="1:11" ht="34" customHeight="1" x14ac:dyDescent="0.35">
      <c r="A24" s="166"/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1" ht="34" customHeight="1" x14ac:dyDescent="0.35">
      <c r="A25" s="166"/>
      <c r="B25" s="166"/>
      <c r="C25" s="166"/>
      <c r="D25" s="166"/>
      <c r="E25" s="166"/>
      <c r="F25" s="166"/>
      <c r="G25" s="166"/>
      <c r="H25" s="166"/>
      <c r="I25" s="166"/>
      <c r="J25" s="166"/>
    </row>
    <row r="26" spans="1:11" ht="34" customHeight="1" x14ac:dyDescent="0.35">
      <c r="A26" s="166"/>
      <c r="B26" s="166"/>
      <c r="C26" s="166"/>
      <c r="D26" s="166"/>
      <c r="E26" s="166"/>
      <c r="F26" s="166"/>
      <c r="G26" s="166"/>
      <c r="H26" s="166"/>
      <c r="I26" s="166"/>
      <c r="J26" s="166"/>
    </row>
    <row r="27" spans="1:11" ht="34" customHeight="1" x14ac:dyDescent="0.35">
      <c r="A27" s="166"/>
      <c r="B27" s="166"/>
      <c r="C27" s="166"/>
      <c r="D27" s="166"/>
      <c r="E27" s="166"/>
      <c r="F27" s="166"/>
      <c r="G27" s="166"/>
      <c r="H27" s="166"/>
      <c r="I27" s="166"/>
      <c r="J27" s="166"/>
    </row>
    <row r="28" spans="1:11" ht="14" customHeight="1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1" ht="15.5" x14ac:dyDescent="0.35">
      <c r="A29" s="197" t="s">
        <v>87</v>
      </c>
      <c r="B29" s="198"/>
      <c r="C29" s="198"/>
      <c r="D29" s="198"/>
      <c r="E29" s="199"/>
      <c r="F29" s="200" t="s">
        <v>74</v>
      </c>
      <c r="G29" s="200"/>
      <c r="H29" s="200"/>
      <c r="I29" s="177" t="s">
        <v>95</v>
      </c>
      <c r="J29" s="177"/>
      <c r="K29" s="5"/>
    </row>
    <row r="30" spans="1:11" ht="31" x14ac:dyDescent="0.35">
      <c r="A30" s="73" t="s">
        <v>46</v>
      </c>
      <c r="B30" s="192" t="s">
        <v>96</v>
      </c>
      <c r="C30" s="193"/>
      <c r="D30" s="194"/>
      <c r="E30" s="74" t="s">
        <v>32</v>
      </c>
      <c r="F30" s="64" t="s">
        <v>66</v>
      </c>
      <c r="G30" s="64" t="s">
        <v>67</v>
      </c>
      <c r="H30" s="61" t="s">
        <v>61</v>
      </c>
      <c r="I30" s="64" t="s">
        <v>79</v>
      </c>
      <c r="J30" s="64" t="s">
        <v>80</v>
      </c>
    </row>
    <row r="31" spans="1:11" ht="29" customHeight="1" x14ac:dyDescent="0.35">
      <c r="A31" s="107"/>
      <c r="B31" s="189"/>
      <c r="C31" s="190"/>
      <c r="D31" s="191"/>
      <c r="E31" s="75"/>
      <c r="F31" s="40"/>
      <c r="G31" s="40"/>
      <c r="H31" s="41"/>
      <c r="I31" s="41"/>
      <c r="J31" s="41"/>
    </row>
    <row r="32" spans="1:11" ht="29" customHeight="1" x14ac:dyDescent="0.35">
      <c r="A32" s="107"/>
      <c r="B32" s="189"/>
      <c r="C32" s="190"/>
      <c r="D32" s="191"/>
      <c r="E32" s="75"/>
      <c r="F32" s="40"/>
      <c r="G32" s="40"/>
      <c r="H32" s="41"/>
      <c r="I32" s="41"/>
      <c r="J32" s="41"/>
    </row>
    <row r="33" spans="1:10" ht="29" customHeight="1" x14ac:dyDescent="0.35">
      <c r="A33" s="107"/>
      <c r="B33" s="189"/>
      <c r="C33" s="190"/>
      <c r="D33" s="191"/>
      <c r="E33" s="75"/>
      <c r="F33" s="40"/>
      <c r="G33" s="40"/>
      <c r="H33" s="41"/>
      <c r="I33" s="41"/>
      <c r="J33" s="41"/>
    </row>
    <row r="34" spans="1:10" ht="29" customHeight="1" x14ac:dyDescent="0.35">
      <c r="A34" s="76"/>
      <c r="B34" s="189"/>
      <c r="C34" s="190"/>
      <c r="D34" s="191"/>
      <c r="E34" s="75"/>
      <c r="F34" s="40"/>
      <c r="G34" s="40"/>
      <c r="H34" s="41"/>
      <c r="I34" s="41"/>
      <c r="J34" s="41"/>
    </row>
    <row r="35" spans="1:10" ht="29" customHeight="1" x14ac:dyDescent="0.35">
      <c r="A35" s="107"/>
      <c r="B35" s="189"/>
      <c r="C35" s="190"/>
      <c r="D35" s="191"/>
      <c r="E35" s="75"/>
      <c r="F35" s="40"/>
      <c r="G35" s="40"/>
      <c r="H35" s="41"/>
      <c r="I35" s="41"/>
      <c r="J35" s="41"/>
    </row>
    <row r="36" spans="1:10" ht="29" customHeight="1" x14ac:dyDescent="0.35">
      <c r="A36" s="107"/>
      <c r="B36" s="189"/>
      <c r="C36" s="190"/>
      <c r="D36" s="191"/>
      <c r="E36" s="75"/>
      <c r="F36" s="40"/>
      <c r="G36" s="40"/>
      <c r="H36" s="41"/>
      <c r="I36" s="41"/>
      <c r="J36" s="41"/>
    </row>
    <row r="37" spans="1:10" ht="29" customHeight="1" x14ac:dyDescent="0.35">
      <c r="A37" s="107"/>
      <c r="B37" s="189"/>
      <c r="C37" s="190"/>
      <c r="D37" s="191"/>
      <c r="E37" s="75"/>
      <c r="F37" s="40"/>
      <c r="G37" s="40"/>
      <c r="H37" s="41"/>
      <c r="I37" s="41"/>
      <c r="J37" s="41"/>
    </row>
    <row r="38" spans="1:10" ht="29" customHeight="1" x14ac:dyDescent="0.35">
      <c r="A38" s="107"/>
      <c r="B38" s="189"/>
      <c r="C38" s="190"/>
      <c r="D38" s="191"/>
      <c r="E38" s="75"/>
      <c r="F38" s="40"/>
      <c r="G38" s="40"/>
      <c r="H38" s="41"/>
      <c r="I38" s="41"/>
      <c r="J38" s="41"/>
    </row>
    <row r="39" spans="1:10" ht="29" customHeight="1" x14ac:dyDescent="0.35">
      <c r="A39" s="107"/>
      <c r="B39" s="189"/>
      <c r="C39" s="190"/>
      <c r="D39" s="191"/>
      <c r="E39" s="75"/>
      <c r="F39" s="40"/>
      <c r="G39" s="40"/>
      <c r="H39" s="41"/>
      <c r="I39" s="41"/>
      <c r="J39" s="41"/>
    </row>
    <row r="40" spans="1:10" ht="29" customHeight="1" x14ac:dyDescent="0.35">
      <c r="A40" s="107"/>
      <c r="B40" s="189"/>
      <c r="C40" s="190"/>
      <c r="D40" s="191"/>
      <c r="E40" s="75"/>
      <c r="F40" s="40"/>
      <c r="G40" s="40"/>
      <c r="H40" s="41"/>
      <c r="I40" s="41"/>
      <c r="J40" s="41"/>
    </row>
    <row r="41" spans="1:10" ht="29" customHeight="1" x14ac:dyDescent="0.35">
      <c r="A41" s="107"/>
      <c r="B41" s="189"/>
      <c r="C41" s="190"/>
      <c r="D41" s="191"/>
      <c r="E41" s="75"/>
      <c r="F41" s="40"/>
      <c r="G41" s="40"/>
      <c r="H41" s="41"/>
      <c r="I41" s="41"/>
      <c r="J41" s="41"/>
    </row>
    <row r="42" spans="1:10" ht="29" customHeight="1" x14ac:dyDescent="0.35">
      <c r="A42" s="107"/>
      <c r="B42" s="189"/>
      <c r="C42" s="190"/>
      <c r="D42" s="191"/>
      <c r="E42" s="75"/>
      <c r="F42" s="40"/>
      <c r="G42" s="40"/>
      <c r="H42" s="41"/>
      <c r="I42" s="41"/>
      <c r="J42" s="41"/>
    </row>
    <row r="43" spans="1:10" ht="15.5" x14ac:dyDescent="0.35">
      <c r="A43" s="26"/>
      <c r="B43" s="26"/>
      <c r="C43" s="27"/>
      <c r="D43" s="29" t="s">
        <v>88</v>
      </c>
      <c r="E43" s="29" t="str">
        <f>F43+G43+H43 &amp;" représentations"</f>
        <v>0 représentations</v>
      </c>
      <c r="F43" s="30">
        <f>SUM(F31:F42)</f>
        <v>0</v>
      </c>
      <c r="G43" s="30">
        <f>SUM(G31:G42)</f>
        <v>0</v>
      </c>
      <c r="H43" s="30">
        <f>SUM(H31:H42)</f>
        <v>0</v>
      </c>
      <c r="I43" s="30">
        <f>SUM(I31:I42)</f>
        <v>0</v>
      </c>
      <c r="J43" s="30">
        <f>SUM(J31:J42)</f>
        <v>0</v>
      </c>
    </row>
    <row r="44" spans="1:10" x14ac:dyDescent="0.35">
      <c r="A44" s="28"/>
      <c r="B44" s="7"/>
      <c r="C44" s="7"/>
      <c r="D44" s="7"/>
      <c r="E44" s="7"/>
      <c r="F44" s="7"/>
      <c r="G44" s="7"/>
      <c r="H44" s="7"/>
      <c r="I44" s="7"/>
      <c r="J44" s="7"/>
    </row>
    <row r="46" spans="1:10" s="42" customFormat="1" x14ac:dyDescent="0.35"/>
    <row r="47" spans="1:10" s="42" customFormat="1" ht="14.5" thickBot="1" x14ac:dyDescent="0.4"/>
    <row r="48" spans="1:10" ht="27.5" customHeight="1" x14ac:dyDescent="0.35">
      <c r="A48" s="201" t="s">
        <v>207</v>
      </c>
      <c r="B48" s="202"/>
      <c r="C48" s="202"/>
      <c r="D48" s="202"/>
      <c r="E48" s="202"/>
      <c r="F48" s="202"/>
      <c r="G48" s="202"/>
      <c r="H48" s="202"/>
      <c r="I48" s="203"/>
    </row>
    <row r="49" spans="1:9" ht="27.5" customHeight="1" x14ac:dyDescent="0.35">
      <c r="A49" s="204" t="s">
        <v>205</v>
      </c>
      <c r="B49" s="205"/>
      <c r="C49" s="205"/>
      <c r="D49" s="206"/>
      <c r="E49" s="207" t="s">
        <v>206</v>
      </c>
      <c r="F49" s="205"/>
      <c r="G49" s="205"/>
      <c r="H49" s="205"/>
      <c r="I49" s="208"/>
    </row>
    <row r="50" spans="1:9" ht="30" customHeight="1" x14ac:dyDescent="0.35">
      <c r="A50" s="209" t="s">
        <v>197</v>
      </c>
      <c r="B50" s="210"/>
      <c r="C50" s="66"/>
      <c r="D50" s="67" t="e">
        <f>C50/C60</f>
        <v>#DIV/0!</v>
      </c>
      <c r="E50" s="209" t="s">
        <v>1</v>
      </c>
      <c r="F50" s="210"/>
      <c r="G50" s="66"/>
      <c r="H50" s="211" t="e">
        <f>G50/G60</f>
        <v>#DIV/0!</v>
      </c>
      <c r="I50" s="212"/>
    </row>
    <row r="51" spans="1:9" ht="46.5" customHeight="1" x14ac:dyDescent="0.35">
      <c r="A51" s="209" t="s">
        <v>198</v>
      </c>
      <c r="B51" s="210"/>
      <c r="C51" s="66"/>
      <c r="D51" s="67"/>
      <c r="E51" s="209" t="s">
        <v>189</v>
      </c>
      <c r="F51" s="210"/>
      <c r="G51" s="66"/>
      <c r="H51" s="211"/>
      <c r="I51" s="212"/>
    </row>
    <row r="52" spans="1:9" ht="32.5" customHeight="1" x14ac:dyDescent="0.35">
      <c r="A52" s="209" t="s">
        <v>199</v>
      </c>
      <c r="B52" s="210"/>
      <c r="C52" s="66"/>
      <c r="D52" s="67"/>
      <c r="E52" s="209"/>
      <c r="F52" s="210"/>
      <c r="G52" s="66"/>
      <c r="H52" s="211"/>
      <c r="I52" s="212"/>
    </row>
    <row r="53" spans="1:9" ht="22.5" customHeight="1" x14ac:dyDescent="0.35">
      <c r="A53" s="209" t="s">
        <v>194</v>
      </c>
      <c r="B53" s="210"/>
      <c r="C53" s="66"/>
      <c r="D53" s="67"/>
      <c r="E53" s="209" t="s">
        <v>20</v>
      </c>
      <c r="F53" s="210"/>
      <c r="G53" s="66"/>
      <c r="H53" s="211"/>
      <c r="I53" s="212"/>
    </row>
    <row r="54" spans="1:9" ht="22.5" customHeight="1" x14ac:dyDescent="0.35">
      <c r="A54" s="209" t="s">
        <v>195</v>
      </c>
      <c r="B54" s="210"/>
      <c r="C54" s="66"/>
      <c r="D54" s="67"/>
      <c r="E54" s="209" t="s">
        <v>3</v>
      </c>
      <c r="F54" s="210"/>
      <c r="G54" s="66"/>
      <c r="H54" s="211" t="e">
        <f>G54/G60</f>
        <v>#DIV/0!</v>
      </c>
      <c r="I54" s="212"/>
    </row>
    <row r="55" spans="1:9" ht="32.5" customHeight="1" x14ac:dyDescent="0.35">
      <c r="A55" s="209" t="s">
        <v>196</v>
      </c>
      <c r="B55" s="210"/>
      <c r="C55" s="66"/>
      <c r="D55" s="67"/>
      <c r="E55" s="209" t="s">
        <v>193</v>
      </c>
      <c r="F55" s="210"/>
      <c r="G55" s="66"/>
      <c r="H55" s="211" t="e">
        <f>G55/G60</f>
        <v>#DIV/0!</v>
      </c>
      <c r="I55" s="212"/>
    </row>
    <row r="56" spans="1:9" ht="26.5" customHeight="1" x14ac:dyDescent="0.35">
      <c r="A56" s="209" t="s">
        <v>0</v>
      </c>
      <c r="B56" s="210"/>
      <c r="C56" s="66"/>
      <c r="D56" s="67"/>
      <c r="E56" s="209" t="s">
        <v>4</v>
      </c>
      <c r="F56" s="210"/>
      <c r="G56" s="66"/>
      <c r="H56" s="211"/>
      <c r="I56" s="212"/>
    </row>
    <row r="57" spans="1:9" ht="26.5" customHeight="1" x14ac:dyDescent="0.35">
      <c r="A57" s="209" t="s">
        <v>171</v>
      </c>
      <c r="B57" s="210"/>
      <c r="C57" s="66"/>
      <c r="D57" s="67"/>
      <c r="E57" s="209" t="s">
        <v>192</v>
      </c>
      <c r="F57" s="210"/>
      <c r="G57" s="66"/>
      <c r="H57" s="211"/>
      <c r="I57" s="212"/>
    </row>
    <row r="58" spans="1:9" ht="26.5" customHeight="1" x14ac:dyDescent="0.35">
      <c r="A58" s="209" t="s">
        <v>188</v>
      </c>
      <c r="B58" s="210"/>
      <c r="C58" s="66"/>
      <c r="D58" s="67"/>
      <c r="E58" s="209" t="s">
        <v>12</v>
      </c>
      <c r="F58" s="210"/>
      <c r="G58" s="66"/>
      <c r="H58" s="211"/>
      <c r="I58" s="212"/>
    </row>
    <row r="59" spans="1:9" ht="58" customHeight="1" x14ac:dyDescent="0.35">
      <c r="A59" s="209" t="s">
        <v>190</v>
      </c>
      <c r="B59" s="210"/>
      <c r="C59" s="66"/>
      <c r="D59" s="67" t="e">
        <f>C59/C60</f>
        <v>#DIV/0!</v>
      </c>
      <c r="E59" s="209" t="s">
        <v>191</v>
      </c>
      <c r="F59" s="210"/>
      <c r="G59" s="66"/>
      <c r="H59" s="211" t="e">
        <f>G59/G60</f>
        <v>#DIV/0!</v>
      </c>
      <c r="I59" s="212"/>
    </row>
    <row r="60" spans="1:9" ht="28" customHeight="1" x14ac:dyDescent="0.35">
      <c r="A60" s="216" t="s">
        <v>204</v>
      </c>
      <c r="B60" s="217"/>
      <c r="C60" s="70">
        <f>SUM(C50:C59)</f>
        <v>0</v>
      </c>
      <c r="D60" s="71"/>
      <c r="E60" s="216" t="s">
        <v>183</v>
      </c>
      <c r="F60" s="217"/>
      <c r="G60" s="70">
        <f>SUM(G50:G59)</f>
        <v>0</v>
      </c>
      <c r="H60" s="218"/>
      <c r="I60" s="219"/>
    </row>
    <row r="61" spans="1:9" ht="32" customHeight="1" thickBot="1" x14ac:dyDescent="0.4">
      <c r="A61" s="213" t="s">
        <v>11</v>
      </c>
      <c r="B61" s="214"/>
      <c r="C61" s="214"/>
      <c r="D61" s="214"/>
      <c r="E61" s="214"/>
      <c r="F61" s="214"/>
      <c r="G61" s="214"/>
      <c r="H61" s="214"/>
      <c r="I61" s="215"/>
    </row>
  </sheetData>
  <sheetProtection algorithmName="SHA-512" hashValue="Hpn831yvEYuPGGN46tomcGZkag5ySokVIUClvzwkwRqzKOErPeRwdRM+0j1F3fXCb1/PU4ZKDxA8UR2/AvWc3A==" saltValue="ArBXradwb4/XyGDud1YBQA==" spinCount="100000" sheet="1" selectLockedCells="1"/>
  <mergeCells count="100">
    <mergeCell ref="A61:I61"/>
    <mergeCell ref="A59:B59"/>
    <mergeCell ref="E59:F59"/>
    <mergeCell ref="H59:I59"/>
    <mergeCell ref="A60:B60"/>
    <mergeCell ref="E60:F60"/>
    <mergeCell ref="H60:I60"/>
    <mergeCell ref="A57:B57"/>
    <mergeCell ref="E57:F57"/>
    <mergeCell ref="H57:I57"/>
    <mergeCell ref="A58:B58"/>
    <mergeCell ref="E58:F58"/>
    <mergeCell ref="H58:I58"/>
    <mergeCell ref="A55:B55"/>
    <mergeCell ref="E55:F55"/>
    <mergeCell ref="H55:I55"/>
    <mergeCell ref="A56:B56"/>
    <mergeCell ref="E56:F56"/>
    <mergeCell ref="H56:I56"/>
    <mergeCell ref="A53:B53"/>
    <mergeCell ref="E53:F53"/>
    <mergeCell ref="H53:I53"/>
    <mergeCell ref="A54:B54"/>
    <mergeCell ref="E54:F54"/>
    <mergeCell ref="H54:I54"/>
    <mergeCell ref="A51:B51"/>
    <mergeCell ref="E51:F51"/>
    <mergeCell ref="H51:I51"/>
    <mergeCell ref="A52:B52"/>
    <mergeCell ref="E52:F52"/>
    <mergeCell ref="H52:I52"/>
    <mergeCell ref="A48:I48"/>
    <mergeCell ref="A49:D49"/>
    <mergeCell ref="E49:I49"/>
    <mergeCell ref="A50:B50"/>
    <mergeCell ref="E50:F50"/>
    <mergeCell ref="H50:I50"/>
    <mergeCell ref="B42:D42"/>
    <mergeCell ref="B35:D35"/>
    <mergeCell ref="B1:J1"/>
    <mergeCell ref="A26:D26"/>
    <mergeCell ref="A27:D27"/>
    <mergeCell ref="E26:J26"/>
    <mergeCell ref="E27:J27"/>
    <mergeCell ref="B39:D39"/>
    <mergeCell ref="B40:D40"/>
    <mergeCell ref="B41:D41"/>
    <mergeCell ref="D6:E6"/>
    <mergeCell ref="B38:D38"/>
    <mergeCell ref="A29:E29"/>
    <mergeCell ref="F29:H29"/>
    <mergeCell ref="B32:D32"/>
    <mergeCell ref="B33:D33"/>
    <mergeCell ref="B34:D34"/>
    <mergeCell ref="B30:D30"/>
    <mergeCell ref="B37:D37"/>
    <mergeCell ref="A23:D23"/>
    <mergeCell ref="E16:J16"/>
    <mergeCell ref="E17:J17"/>
    <mergeCell ref="E23:J23"/>
    <mergeCell ref="A18:D18"/>
    <mergeCell ref="A19:D19"/>
    <mergeCell ref="E19:J19"/>
    <mergeCell ref="A16:D16"/>
    <mergeCell ref="A17:D17"/>
    <mergeCell ref="I29:J29"/>
    <mergeCell ref="B36:D36"/>
    <mergeCell ref="B31:D31"/>
    <mergeCell ref="E22:J22"/>
    <mergeCell ref="H2:I2"/>
    <mergeCell ref="F2:G2"/>
    <mergeCell ref="A10:J10"/>
    <mergeCell ref="A11:J11"/>
    <mergeCell ref="A12:J12"/>
    <mergeCell ref="B2:D2"/>
    <mergeCell ref="F5:H5"/>
    <mergeCell ref="A3:B3"/>
    <mergeCell ref="C3:J3"/>
    <mergeCell ref="I5:J5"/>
    <mergeCell ref="C5:D5"/>
    <mergeCell ref="A7:J7"/>
    <mergeCell ref="A8:J8"/>
    <mergeCell ref="A4:B4"/>
    <mergeCell ref="F4:J4"/>
    <mergeCell ref="C4:D4"/>
    <mergeCell ref="A6:B6"/>
    <mergeCell ref="A13:J13"/>
    <mergeCell ref="E15:J15"/>
    <mergeCell ref="A24:D24"/>
    <mergeCell ref="A25:D25"/>
    <mergeCell ref="E24:J24"/>
    <mergeCell ref="E25:J25"/>
    <mergeCell ref="A15:D15"/>
    <mergeCell ref="E18:J18"/>
    <mergeCell ref="A9:J9"/>
    <mergeCell ref="A20:D20"/>
    <mergeCell ref="E20:J20"/>
    <mergeCell ref="A21:D21"/>
    <mergeCell ref="E21:J21"/>
    <mergeCell ref="A22:D22"/>
  </mergeCells>
  <dataValidations count="6">
    <dataValidation errorStyle="warning" allowBlank="1" showErrorMessage="1" sqref="H31:H42" xr:uid="{A16680BE-F942-4AC1-8532-1037FC0B1110}"/>
    <dataValidation type="whole" errorStyle="warning" allowBlank="1" showErrorMessage="1" errorTitle="Merci de saisir un nombre" error="Merci de saisir un nombre" promptTitle="Merci de saisir un nombre" sqref="I31:J42" xr:uid="{B5FAEF7B-8683-4D12-9845-6C11E5CAE31E}">
      <formula1>0</formula1>
      <formula2>50</formula2>
    </dataValidation>
    <dataValidation type="whole" errorStyle="warning" allowBlank="1" showInputMessage="1" showErrorMessage="1" promptTitle="Merci de saisir un nombre" sqref="I31:J42" xr:uid="{2A7AF463-58EA-4AE2-9099-05EA1619339E}">
      <formula1>0</formula1>
      <formula2>50</formula2>
    </dataValidation>
    <dataValidation type="textLength" operator="lessThan" allowBlank="1" showInputMessage="1" showErrorMessage="1" errorTitle="Texte trop long" error="Merci de limiter votre texte à 4 000 caractères (espaces compris)" promptTitle="Longueur du texte" prompt="Merci de limiter votre texte à 4 000 caractères (espaces compris)" sqref="A8:J8" xr:uid="{EF92BB4A-A31E-4997-A55D-2066BA7D9E9B}">
      <formula1>4000</formula1>
    </dataValidation>
    <dataValidation operator="lessThan" allowBlank="1" errorTitle="Texte trop long" error="Merci de limiter votre texte à 4 000 caractères (espaces compris)" promptTitle="Longueur du texte" prompt="Merci de limiter votre texte à 4 000 caractères (espaces compris)" sqref="A9:J9" xr:uid="{F0704D00-76D4-428D-88C2-683A0A9CE90E}"/>
    <dataValidation type="textLength" operator="lessThan" allowBlank="1" showInputMessage="1" showErrorMessage="1" errorTitle="Texte trop long" error="Merci de limiter votre texte à 500 caractères maximum (espaces compris)" promptTitle="Longueur du texte" prompt="Merci de limiter votre texte à 500 caractères (espaces compris)" sqref="A11:J11 A13:J13" xr:uid="{17C21227-B7EC-4114-BCD1-B548EA3CCB52}">
      <formula1>501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scale="77" fitToHeight="0" orientation="landscape" horizontalDpi="300" verticalDpi="300" r:id="rId1"/>
  <headerFooter>
    <oddHeader>&amp;L&amp;F&amp;C&amp;A&amp;R&amp;P / &amp;N</oddHeader>
  </headerFooter>
  <rowBreaks count="3" manualBreakCount="3">
    <brk id="8" max="9" man="1"/>
    <brk id="27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ErrorMessage="1" xr:uid="{BA4E43D5-7F80-4F51-A7F6-AB8319D91BE6}">
          <x14:formula1>
            <xm:f>'menus déroulants'!$A$49:$A$54</xm:f>
          </x14:formula1>
          <xm:sqref>E31:E42</xm:sqref>
        </x14:dataValidation>
        <x14:dataValidation type="list" errorStyle="warning" allowBlank="1" showErrorMessage="1" xr:uid="{A90AF870-86C3-4A9E-894E-1DD3EDC3697F}">
          <x14:formula1>
            <xm:f>'menus déroulants'!$A$91:$A$92</xm:f>
          </x14:formula1>
          <xm:sqref>J2</xm:sqref>
        </x14:dataValidation>
        <x14:dataValidation type="list" errorStyle="warning" allowBlank="1" showErrorMessage="1" xr:uid="{E1E90B3F-7033-43B0-87D4-7C5BE7FB45CB}">
          <x14:formula1>
            <xm:f>'menus déroulants'!$A$95:$A$96</xm:f>
          </x14:formula1>
          <xm:sqref>E5</xm:sqref>
        </x14:dataValidation>
        <x14:dataValidation type="list" allowBlank="1" showInputMessage="1" xr:uid="{9BFADEED-795F-4735-BCAB-DD14AEA26812}">
          <x14:formula1>
            <xm:f>'menus déroulants'!$A$104:$A$108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7F0B-FA64-4FC0-B0F8-9BF9E6C8638D}">
  <sheetPr>
    <tabColor theme="5" tint="0.59999389629810485"/>
    <pageSetUpPr fitToPage="1"/>
  </sheetPr>
  <dimension ref="A1:L15"/>
  <sheetViews>
    <sheetView zoomScale="90" zoomScaleNormal="90" workbookViewId="0">
      <selection activeCell="B2" sqref="B2"/>
    </sheetView>
  </sheetViews>
  <sheetFormatPr baseColWidth="10" defaultRowHeight="14" x14ac:dyDescent="0.35"/>
  <cols>
    <col min="1" max="1" width="24.7265625" style="3" customWidth="1"/>
    <col min="2" max="2" width="12.90625" style="3" customWidth="1"/>
    <col min="3" max="3" width="20.36328125" style="3" customWidth="1"/>
    <col min="4" max="4" width="18.26953125" style="3" customWidth="1"/>
    <col min="5" max="5" width="28.453125" style="42" customWidth="1"/>
    <col min="6" max="8" width="11.08984375" style="3" customWidth="1"/>
    <col min="9" max="9" width="21.6328125" style="3" customWidth="1"/>
    <col min="10" max="11" width="10.90625" style="3"/>
    <col min="12" max="12" width="14.6328125" style="3" customWidth="1"/>
    <col min="13" max="16384" width="10.90625" style="3"/>
  </cols>
  <sheetData>
    <row r="1" spans="1:12" ht="28.5" customHeight="1" x14ac:dyDescent="0.35">
      <c r="A1" s="220" t="s">
        <v>162</v>
      </c>
      <c r="B1" s="220"/>
      <c r="C1" s="220"/>
      <c r="D1" s="220"/>
      <c r="E1" s="220"/>
      <c r="F1" s="220"/>
      <c r="G1" s="220"/>
      <c r="H1" s="220"/>
      <c r="I1" s="6"/>
      <c r="J1" s="6"/>
      <c r="K1" s="6"/>
      <c r="L1" s="6"/>
    </row>
    <row r="2" spans="1:12" ht="313.5" customHeight="1" x14ac:dyDescent="0.35">
      <c r="A2" s="221" t="s">
        <v>210</v>
      </c>
      <c r="B2" s="221"/>
      <c r="C2" s="221"/>
      <c r="D2" s="221"/>
      <c r="E2" s="221"/>
      <c r="F2" s="221"/>
      <c r="G2" s="221"/>
      <c r="H2" s="221"/>
      <c r="I2" s="6"/>
      <c r="J2" s="6"/>
      <c r="K2" s="6"/>
      <c r="L2" s="6"/>
    </row>
    <row r="3" spans="1:12" x14ac:dyDescent="0.35">
      <c r="A3" s="20"/>
      <c r="B3" s="20"/>
      <c r="C3" s="20"/>
      <c r="D3" s="20"/>
      <c r="E3" s="20"/>
      <c r="F3" s="20"/>
      <c r="G3" s="20"/>
      <c r="H3" s="20"/>
      <c r="I3" s="6"/>
      <c r="J3" s="6"/>
      <c r="K3" s="6"/>
      <c r="L3" s="6"/>
    </row>
    <row r="4" spans="1:12" ht="29.5" customHeight="1" x14ac:dyDescent="0.35">
      <c r="A4" s="222" t="s">
        <v>159</v>
      </c>
      <c r="B4" s="223"/>
      <c r="C4" s="223"/>
      <c r="D4" s="224"/>
      <c r="E4" s="58"/>
      <c r="F4" s="225" t="s">
        <v>74</v>
      </c>
      <c r="G4" s="226"/>
      <c r="H4" s="227"/>
      <c r="I4" s="6"/>
      <c r="J4" s="6"/>
      <c r="K4" s="6"/>
      <c r="L4" s="6"/>
    </row>
    <row r="5" spans="1:12" ht="24" x14ac:dyDescent="0.35">
      <c r="A5" s="228" t="s">
        <v>45</v>
      </c>
      <c r="B5" s="229"/>
      <c r="C5" s="230"/>
      <c r="D5" s="19" t="s">
        <v>211</v>
      </c>
      <c r="E5" s="77" t="s">
        <v>164</v>
      </c>
      <c r="F5" s="17" t="s">
        <v>66</v>
      </c>
      <c r="G5" s="17" t="s">
        <v>67</v>
      </c>
      <c r="H5" s="18" t="s">
        <v>61</v>
      </c>
      <c r="I5" s="6"/>
      <c r="J5" s="6"/>
      <c r="K5" s="6"/>
      <c r="L5" s="6"/>
    </row>
    <row r="6" spans="1:12" x14ac:dyDescent="0.35">
      <c r="A6" s="189"/>
      <c r="B6" s="190"/>
      <c r="C6" s="191"/>
      <c r="D6" s="78"/>
      <c r="E6" s="37"/>
      <c r="F6" s="79"/>
      <c r="G6" s="79"/>
      <c r="H6" s="80"/>
      <c r="I6" s="6"/>
      <c r="J6" s="6"/>
      <c r="K6" s="6"/>
      <c r="L6" s="6"/>
    </row>
    <row r="7" spans="1:12" x14ac:dyDescent="0.35">
      <c r="A7" s="189"/>
      <c r="B7" s="190"/>
      <c r="C7" s="191"/>
      <c r="D7" s="78"/>
      <c r="E7" s="37"/>
      <c r="F7" s="79"/>
      <c r="G7" s="79"/>
      <c r="H7" s="80"/>
      <c r="I7" s="6"/>
      <c r="J7" s="6"/>
      <c r="K7" s="6"/>
      <c r="L7" s="6"/>
    </row>
    <row r="8" spans="1:12" x14ac:dyDescent="0.35">
      <c r="A8" s="189"/>
      <c r="B8" s="190"/>
      <c r="C8" s="191"/>
      <c r="D8" s="78"/>
      <c r="E8" s="37"/>
      <c r="F8" s="79"/>
      <c r="G8" s="79"/>
      <c r="H8" s="80"/>
      <c r="I8" s="6"/>
      <c r="J8" s="6"/>
      <c r="K8" s="6"/>
      <c r="L8" s="6"/>
    </row>
    <row r="9" spans="1:12" x14ac:dyDescent="0.35">
      <c r="A9" s="189"/>
      <c r="B9" s="190"/>
      <c r="C9" s="191"/>
      <c r="D9" s="78"/>
      <c r="E9" s="37"/>
      <c r="F9" s="79"/>
      <c r="G9" s="79"/>
      <c r="H9" s="80"/>
      <c r="I9" s="6"/>
      <c r="J9" s="6"/>
      <c r="K9" s="6"/>
      <c r="L9" s="6"/>
    </row>
    <row r="10" spans="1:12" x14ac:dyDescent="0.35">
      <c r="A10" s="189"/>
      <c r="B10" s="190"/>
      <c r="C10" s="191"/>
      <c r="D10" s="78"/>
      <c r="E10" s="37"/>
      <c r="F10" s="79"/>
      <c r="G10" s="79"/>
      <c r="H10" s="80"/>
      <c r="I10" s="6"/>
      <c r="J10" s="6"/>
      <c r="K10" s="6"/>
      <c r="L10" s="6"/>
    </row>
    <row r="11" spans="1:12" x14ac:dyDescent="0.35">
      <c r="A11" s="189"/>
      <c r="B11" s="190"/>
      <c r="C11" s="191"/>
      <c r="D11" s="78"/>
      <c r="E11" s="37"/>
      <c r="F11" s="79"/>
      <c r="G11" s="79"/>
      <c r="H11" s="80"/>
      <c r="I11" s="6"/>
      <c r="J11" s="6"/>
      <c r="K11" s="6"/>
      <c r="L11" s="6"/>
    </row>
    <row r="12" spans="1:12" x14ac:dyDescent="0.35">
      <c r="A12" s="189"/>
      <c r="B12" s="190"/>
      <c r="C12" s="191"/>
      <c r="D12" s="78"/>
      <c r="E12" s="37"/>
      <c r="F12" s="79"/>
      <c r="G12" s="79"/>
      <c r="H12" s="80"/>
    </row>
    <row r="13" spans="1:12" x14ac:dyDescent="0.35">
      <c r="A13" s="189"/>
      <c r="B13" s="190"/>
      <c r="C13" s="191"/>
      <c r="D13" s="78"/>
      <c r="E13" s="37"/>
      <c r="F13" s="79"/>
      <c r="G13" s="79"/>
      <c r="H13" s="80"/>
      <c r="I13" s="6"/>
    </row>
    <row r="14" spans="1:12" ht="28" customHeight="1" x14ac:dyDescent="0.35">
      <c r="A14" s="26"/>
      <c r="B14" s="26"/>
      <c r="C14" s="31"/>
      <c r="D14" s="31"/>
      <c r="E14" s="31" t="str">
        <f>F14+G14+H14 &amp;" représentations"</f>
        <v>0 représentations</v>
      </c>
      <c r="F14" s="32">
        <f>SUM(F6:F13)</f>
        <v>0</v>
      </c>
      <c r="G14" s="32">
        <f t="shared" ref="G14:H14" si="0">SUM(G6:G13)</f>
        <v>0</v>
      </c>
      <c r="H14" s="32">
        <f t="shared" si="0"/>
        <v>0</v>
      </c>
      <c r="I14" s="6"/>
    </row>
    <row r="15" spans="1:12" x14ac:dyDescent="0.35">
      <c r="A15" s="24"/>
      <c r="B15" s="24"/>
      <c r="C15" s="24"/>
      <c r="D15" s="24"/>
      <c r="E15" s="24"/>
      <c r="F15" s="24"/>
      <c r="G15" s="24"/>
      <c r="H15" s="24"/>
      <c r="I15" s="6"/>
    </row>
  </sheetData>
  <sheetProtection algorithmName="SHA-512" hashValue="d1aaeKRx5pIRJsDI1rWjOk3edd6Q7AM2OcoFfw7LXB4C8CVtR7pCFaAWMwUw5Tpr8bhgOznEy9h6jpLBk0Ch+A==" saltValue="B7xr1JJywpyWxwuDbxDZmw==" spinCount="100000" sheet="1" selectLockedCells="1"/>
  <mergeCells count="13">
    <mergeCell ref="A11:C11"/>
    <mergeCell ref="A12:C12"/>
    <mergeCell ref="A13:C13"/>
    <mergeCell ref="A1:H1"/>
    <mergeCell ref="A2:H2"/>
    <mergeCell ref="A4:D4"/>
    <mergeCell ref="F4:H4"/>
    <mergeCell ref="A5:C5"/>
    <mergeCell ref="A6:C6"/>
    <mergeCell ref="A7:C7"/>
    <mergeCell ref="A8:C8"/>
    <mergeCell ref="A9:C9"/>
    <mergeCell ref="A10:C10"/>
  </mergeCells>
  <phoneticPr fontId="7" type="noConversion"/>
  <dataValidations count="2">
    <dataValidation errorStyle="warning" allowBlank="1" showErrorMessage="1" sqref="D6:E13 H6:H13" xr:uid="{4556A36A-6C4A-4E1E-B2EA-5C9D37D10602}"/>
    <dataValidation type="textLength" operator="lessThan" allowBlank="1" showInputMessage="1" showErrorMessage="1" errorTitle="Texte trop long" error="Le texte ne doit pas dépasser 3 000 caractères (espaces compris)" promptTitle="Longueur du texte" prompt="Merci de limiter votre texte à 3 000 caractères (espaces compris)" sqref="A2:H2" xr:uid="{8413508D-72AA-4FB5-81D2-57F356B0690E}">
      <formula1>3001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scale="95" orientation="landscape" r:id="rId1"/>
  <headerFooter>
    <oddHeader>&amp;L&amp;F&amp;C&amp;A&amp;R&amp;P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DC45-0F51-40A5-BFB0-F3314D1F143B}">
  <sheetPr>
    <tabColor theme="5" tint="0.59999389629810485"/>
    <pageSetUpPr fitToPage="1"/>
  </sheetPr>
  <dimension ref="A1:J52"/>
  <sheetViews>
    <sheetView showGridLines="0" topLeftCell="A7" zoomScale="90" zoomScaleNormal="90" workbookViewId="0">
      <selection activeCell="B2" sqref="B2"/>
    </sheetView>
  </sheetViews>
  <sheetFormatPr baseColWidth="10" defaultRowHeight="14" x14ac:dyDescent="0.35"/>
  <cols>
    <col min="1" max="2" width="21.453125" style="3" customWidth="1"/>
    <col min="3" max="3" width="6" style="3" customWidth="1"/>
    <col min="4" max="4" width="31.08984375" style="3" customWidth="1"/>
    <col min="5" max="6" width="10.36328125" style="42" customWidth="1"/>
    <col min="7" max="7" width="12.90625" style="3" customWidth="1"/>
    <col min="8" max="8" width="13.36328125" style="4" customWidth="1"/>
    <col min="9" max="9" width="21.7265625" style="3" customWidth="1"/>
    <col min="10" max="10" width="29.36328125" style="3" customWidth="1"/>
    <col min="11" max="16384" width="10.90625" style="3"/>
  </cols>
  <sheetData>
    <row r="1" spans="1:10" ht="33.5" customHeight="1" x14ac:dyDescent="0.35">
      <c r="A1" s="231" t="s">
        <v>138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x14ac:dyDescent="0.35">
      <c r="A2" s="232" t="s">
        <v>121</v>
      </c>
      <c r="B2" s="233"/>
      <c r="C2" s="233"/>
      <c r="D2" s="233"/>
      <c r="E2" s="233"/>
      <c r="F2" s="233"/>
      <c r="G2" s="233"/>
      <c r="H2" s="233"/>
      <c r="I2" s="233"/>
      <c r="J2" s="234"/>
    </row>
    <row r="3" spans="1:10" ht="46.5" customHeight="1" x14ac:dyDescent="0.35">
      <c r="A3" s="235"/>
      <c r="B3" s="236"/>
      <c r="C3" s="236"/>
      <c r="D3" s="236"/>
      <c r="E3" s="236"/>
      <c r="F3" s="236"/>
      <c r="G3" s="236"/>
      <c r="H3" s="236"/>
      <c r="I3" s="236"/>
      <c r="J3" s="237"/>
    </row>
    <row r="4" spans="1:10" ht="41.5" customHeight="1" x14ac:dyDescent="0.35">
      <c r="A4" s="238"/>
      <c r="B4" s="239"/>
      <c r="C4" s="239"/>
      <c r="D4" s="239"/>
      <c r="E4" s="239"/>
      <c r="F4" s="239"/>
      <c r="G4" s="239"/>
      <c r="H4" s="239"/>
      <c r="I4" s="239"/>
      <c r="J4" s="240"/>
    </row>
    <row r="5" spans="1:10" ht="10.5" customHeight="1" x14ac:dyDescent="0.35">
      <c r="A5" s="10"/>
      <c r="B5" s="10"/>
      <c r="C5" s="10"/>
      <c r="D5" s="10"/>
      <c r="E5" s="46"/>
      <c r="F5" s="46"/>
      <c r="G5" s="10"/>
      <c r="H5" s="10"/>
      <c r="I5" s="10"/>
      <c r="J5" s="10"/>
    </row>
    <row r="6" spans="1:10" ht="15.5" x14ac:dyDescent="0.35">
      <c r="A6" s="241" t="s">
        <v>117</v>
      </c>
      <c r="B6" s="241"/>
      <c r="C6" s="241"/>
      <c r="D6" s="242"/>
      <c r="E6" s="242"/>
      <c r="F6" s="242"/>
      <c r="G6" s="242"/>
      <c r="H6" s="242"/>
      <c r="I6" s="10"/>
      <c r="J6" s="10"/>
    </row>
    <row r="7" spans="1:10" ht="9.5" customHeight="1" x14ac:dyDescent="0.35">
      <c r="A7" s="10"/>
      <c r="B7" s="10"/>
      <c r="C7" s="10"/>
      <c r="D7" s="10"/>
      <c r="E7" s="46"/>
      <c r="F7" s="46"/>
      <c r="G7" s="10"/>
      <c r="H7" s="10"/>
      <c r="I7" s="10"/>
      <c r="J7" s="10"/>
    </row>
    <row r="8" spans="1:10" ht="14" customHeight="1" x14ac:dyDescent="0.35">
      <c r="A8" s="151" t="s">
        <v>212</v>
      </c>
      <c r="B8" s="151"/>
      <c r="C8" s="151"/>
      <c r="D8" s="151"/>
      <c r="E8" s="151"/>
      <c r="F8" s="151"/>
      <c r="G8" s="151"/>
      <c r="H8" s="151"/>
      <c r="I8" s="151"/>
      <c r="J8" s="151"/>
    </row>
    <row r="9" spans="1:10" ht="37" x14ac:dyDescent="0.35">
      <c r="A9" s="105" t="s">
        <v>23</v>
      </c>
      <c r="B9" s="105" t="s">
        <v>24</v>
      </c>
      <c r="C9" s="48" t="s">
        <v>25</v>
      </c>
      <c r="D9" s="105" t="s">
        <v>26</v>
      </c>
      <c r="E9" s="48" t="s">
        <v>139</v>
      </c>
      <c r="F9" s="48" t="s">
        <v>140</v>
      </c>
      <c r="G9" s="105" t="s">
        <v>54</v>
      </c>
      <c r="H9" s="105" t="s">
        <v>93</v>
      </c>
      <c r="I9" s="105" t="s">
        <v>51</v>
      </c>
      <c r="J9" s="105" t="s">
        <v>27</v>
      </c>
    </row>
    <row r="10" spans="1:10" ht="23" customHeight="1" x14ac:dyDescent="0.35">
      <c r="A10" s="49" t="s">
        <v>122</v>
      </c>
      <c r="B10" s="49" t="s">
        <v>123</v>
      </c>
      <c r="C10" s="49" t="s">
        <v>40</v>
      </c>
      <c r="D10" s="49" t="s">
        <v>118</v>
      </c>
      <c r="E10" s="49" t="s">
        <v>79</v>
      </c>
      <c r="F10" s="49" t="s">
        <v>79</v>
      </c>
      <c r="G10" s="38">
        <v>0.5</v>
      </c>
      <c r="H10" s="39">
        <v>18000</v>
      </c>
      <c r="I10" s="49" t="s">
        <v>64</v>
      </c>
      <c r="J10" s="49" t="s">
        <v>63</v>
      </c>
    </row>
    <row r="11" spans="1:10" ht="23" customHeight="1" x14ac:dyDescent="0.35">
      <c r="A11" s="49" t="s">
        <v>122</v>
      </c>
      <c r="B11" s="49" t="s">
        <v>124</v>
      </c>
      <c r="C11" s="49" t="s">
        <v>39</v>
      </c>
      <c r="D11" s="49" t="s">
        <v>119</v>
      </c>
      <c r="E11" s="49" t="s">
        <v>80</v>
      </c>
      <c r="F11" s="49" t="s">
        <v>79</v>
      </c>
      <c r="G11" s="38">
        <v>0.18</v>
      </c>
      <c r="H11" s="39">
        <v>5000</v>
      </c>
      <c r="I11" s="49" t="s">
        <v>73</v>
      </c>
      <c r="J11" s="49" t="s">
        <v>62</v>
      </c>
    </row>
    <row r="12" spans="1:10" ht="23" customHeight="1" x14ac:dyDescent="0.35">
      <c r="A12" s="49" t="s">
        <v>122</v>
      </c>
      <c r="B12" s="49" t="s">
        <v>141</v>
      </c>
      <c r="C12" s="49" t="s">
        <v>40</v>
      </c>
      <c r="D12" s="49" t="s">
        <v>132</v>
      </c>
      <c r="E12" s="49" t="s">
        <v>79</v>
      </c>
      <c r="F12" s="49" t="s">
        <v>80</v>
      </c>
      <c r="G12" s="38">
        <v>0.3</v>
      </c>
      <c r="H12" s="39"/>
      <c r="I12" s="49" t="s">
        <v>73</v>
      </c>
      <c r="J12" s="49" t="s">
        <v>62</v>
      </c>
    </row>
    <row r="13" spans="1:10" ht="23" customHeight="1" x14ac:dyDescent="0.35">
      <c r="A13" s="49"/>
      <c r="B13" s="49"/>
      <c r="C13" s="49"/>
      <c r="D13" s="49"/>
      <c r="E13" s="49"/>
      <c r="F13" s="49"/>
      <c r="G13" s="38"/>
      <c r="H13" s="39"/>
      <c r="I13" s="49"/>
      <c r="J13" s="49"/>
    </row>
    <row r="14" spans="1:10" ht="23" customHeight="1" x14ac:dyDescent="0.35">
      <c r="A14" s="49"/>
      <c r="B14" s="49"/>
      <c r="C14" s="49"/>
      <c r="D14" s="49"/>
      <c r="E14" s="49"/>
      <c r="F14" s="49"/>
      <c r="G14" s="38"/>
      <c r="H14" s="39"/>
      <c r="I14" s="49"/>
      <c r="J14" s="49"/>
    </row>
    <row r="15" spans="1:10" ht="23" customHeight="1" x14ac:dyDescent="0.35">
      <c r="A15" s="49"/>
      <c r="B15" s="49"/>
      <c r="C15" s="49"/>
      <c r="D15" s="49"/>
      <c r="E15" s="49"/>
      <c r="F15" s="49"/>
      <c r="G15" s="38"/>
      <c r="H15" s="39"/>
      <c r="I15" s="49"/>
      <c r="J15" s="49"/>
    </row>
    <row r="16" spans="1:10" ht="23" customHeight="1" x14ac:dyDescent="0.35">
      <c r="A16" s="49"/>
      <c r="B16" s="49"/>
      <c r="C16" s="49"/>
      <c r="D16" s="49"/>
      <c r="E16" s="49"/>
      <c r="F16" s="49"/>
      <c r="G16" s="38"/>
      <c r="H16" s="39"/>
      <c r="I16" s="49"/>
      <c r="J16" s="49"/>
    </row>
    <row r="17" spans="1:10" ht="23" customHeight="1" x14ac:dyDescent="0.35">
      <c r="A17" s="49"/>
      <c r="B17" s="49"/>
      <c r="C17" s="49"/>
      <c r="D17" s="49"/>
      <c r="E17" s="49"/>
      <c r="F17" s="49"/>
      <c r="G17" s="38"/>
      <c r="H17" s="39"/>
      <c r="I17" s="49"/>
      <c r="J17" s="49"/>
    </row>
    <row r="18" spans="1:10" ht="23" customHeight="1" x14ac:dyDescent="0.35">
      <c r="A18" s="49"/>
      <c r="B18" s="49"/>
      <c r="C18" s="49"/>
      <c r="D18" s="49"/>
      <c r="E18" s="49"/>
      <c r="F18" s="49"/>
      <c r="G18" s="38"/>
      <c r="H18" s="39"/>
      <c r="I18" s="49"/>
      <c r="J18" s="49"/>
    </row>
    <row r="19" spans="1:10" ht="23" customHeight="1" x14ac:dyDescent="0.35">
      <c r="A19" s="49"/>
      <c r="B19" s="49"/>
      <c r="C19" s="49"/>
      <c r="D19" s="49"/>
      <c r="E19" s="49"/>
      <c r="F19" s="49"/>
      <c r="G19" s="38"/>
      <c r="H19" s="39"/>
      <c r="I19" s="49"/>
      <c r="J19" s="49"/>
    </row>
    <row r="20" spans="1:10" ht="23" customHeight="1" x14ac:dyDescent="0.35">
      <c r="A20" s="49"/>
      <c r="B20" s="49"/>
      <c r="C20" s="49"/>
      <c r="D20" s="49"/>
      <c r="E20" s="49"/>
      <c r="F20" s="49"/>
      <c r="G20" s="38"/>
      <c r="H20" s="39"/>
      <c r="I20" s="49"/>
      <c r="J20" s="49"/>
    </row>
    <row r="21" spans="1:10" ht="23" customHeight="1" x14ac:dyDescent="0.35">
      <c r="A21" s="49"/>
      <c r="B21" s="49"/>
      <c r="C21" s="49"/>
      <c r="D21" s="49"/>
      <c r="E21" s="49"/>
      <c r="F21" s="49"/>
      <c r="G21" s="38"/>
      <c r="H21" s="39"/>
      <c r="I21" s="49"/>
      <c r="J21" s="49"/>
    </row>
    <row r="22" spans="1:10" ht="23" customHeight="1" x14ac:dyDescent="0.35">
      <c r="A22" s="49"/>
      <c r="B22" s="49"/>
      <c r="C22" s="49"/>
      <c r="D22" s="49"/>
      <c r="E22" s="49"/>
      <c r="F22" s="49"/>
      <c r="G22" s="38"/>
      <c r="H22" s="39"/>
      <c r="I22" s="49"/>
      <c r="J22" s="49"/>
    </row>
    <row r="23" spans="1:10" ht="23" customHeight="1" x14ac:dyDescent="0.35">
      <c r="A23" s="49"/>
      <c r="B23" s="49"/>
      <c r="C23" s="49"/>
      <c r="D23" s="49"/>
      <c r="E23" s="49"/>
      <c r="F23" s="49"/>
      <c r="G23" s="38"/>
      <c r="H23" s="39"/>
      <c r="I23" s="49"/>
      <c r="J23" s="49"/>
    </row>
    <row r="24" spans="1:10" ht="23" customHeight="1" x14ac:dyDescent="0.35">
      <c r="A24" s="49"/>
      <c r="B24" s="49"/>
      <c r="C24" s="49"/>
      <c r="D24" s="49"/>
      <c r="E24" s="49"/>
      <c r="F24" s="49"/>
      <c r="G24" s="38"/>
      <c r="H24" s="39"/>
      <c r="I24" s="49"/>
      <c r="J24" s="49"/>
    </row>
    <row r="25" spans="1:10" ht="23" customHeight="1" x14ac:dyDescent="0.35">
      <c r="A25" s="49"/>
      <c r="B25" s="49"/>
      <c r="C25" s="49"/>
      <c r="D25" s="49"/>
      <c r="E25" s="49"/>
      <c r="F25" s="49"/>
      <c r="G25" s="38"/>
      <c r="H25" s="39"/>
      <c r="I25" s="49"/>
      <c r="J25" s="49"/>
    </row>
    <row r="26" spans="1:10" ht="23" customHeight="1" x14ac:dyDescent="0.35">
      <c r="A26" s="49"/>
      <c r="B26" s="49"/>
      <c r="C26" s="49"/>
      <c r="D26" s="49"/>
      <c r="E26" s="49"/>
      <c r="F26" s="49"/>
      <c r="G26" s="38"/>
      <c r="H26" s="39"/>
      <c r="I26" s="49"/>
      <c r="J26" s="49"/>
    </row>
    <row r="27" spans="1:10" ht="23" customHeight="1" x14ac:dyDescent="0.35">
      <c r="A27" s="49"/>
      <c r="B27" s="49"/>
      <c r="C27" s="49"/>
      <c r="D27" s="49"/>
      <c r="E27" s="49"/>
      <c r="F27" s="49"/>
      <c r="G27" s="38"/>
      <c r="H27" s="39"/>
      <c r="I27" s="49"/>
      <c r="J27" s="49"/>
    </row>
    <row r="28" spans="1:10" ht="23" customHeight="1" x14ac:dyDescent="0.35">
      <c r="A28" s="49"/>
      <c r="B28" s="49"/>
      <c r="C28" s="49"/>
      <c r="D28" s="49"/>
      <c r="E28" s="49"/>
      <c r="F28" s="49"/>
      <c r="G28" s="38"/>
      <c r="H28" s="39"/>
      <c r="I28" s="49"/>
      <c r="J28" s="49"/>
    </row>
    <row r="29" spans="1:10" ht="23" customHeight="1" x14ac:dyDescent="0.35">
      <c r="A29" s="49"/>
      <c r="B29" s="49"/>
      <c r="C29" s="49"/>
      <c r="D29" s="49"/>
      <c r="E29" s="49"/>
      <c r="F29" s="49"/>
      <c r="G29" s="38"/>
      <c r="H29" s="39"/>
      <c r="I29" s="49"/>
      <c r="J29" s="49"/>
    </row>
    <row r="30" spans="1:10" ht="23" customHeight="1" x14ac:dyDescent="0.35">
      <c r="A30" s="49"/>
      <c r="B30" s="49"/>
      <c r="C30" s="49"/>
      <c r="D30" s="49"/>
      <c r="E30" s="49"/>
      <c r="F30" s="49"/>
      <c r="G30" s="38"/>
      <c r="H30" s="39"/>
      <c r="I30" s="49"/>
      <c r="J30" s="49"/>
    </row>
    <row r="31" spans="1:10" ht="23" customHeight="1" x14ac:dyDescent="0.35">
      <c r="A31" s="49"/>
      <c r="B31" s="49"/>
      <c r="C31" s="49"/>
      <c r="D31" s="49"/>
      <c r="E31" s="49"/>
      <c r="F31" s="49"/>
      <c r="G31" s="38"/>
      <c r="H31" s="39"/>
      <c r="I31" s="49"/>
      <c r="J31" s="49"/>
    </row>
    <row r="32" spans="1:10" ht="23" customHeight="1" x14ac:dyDescent="0.35">
      <c r="A32" s="49"/>
      <c r="B32" s="49"/>
      <c r="C32" s="49"/>
      <c r="D32" s="49"/>
      <c r="E32" s="49"/>
      <c r="F32" s="49"/>
      <c r="G32" s="38"/>
      <c r="H32" s="39"/>
      <c r="I32" s="49"/>
      <c r="J32" s="49"/>
    </row>
    <row r="33" spans="1:10" ht="23" customHeight="1" x14ac:dyDescent="0.35">
      <c r="A33" s="49"/>
      <c r="B33" s="49"/>
      <c r="C33" s="49"/>
      <c r="D33" s="49"/>
      <c r="E33" s="49"/>
      <c r="F33" s="49"/>
      <c r="G33" s="38"/>
      <c r="H33" s="39"/>
      <c r="I33" s="49"/>
      <c r="J33" s="49"/>
    </row>
    <row r="34" spans="1:10" ht="23" customHeight="1" x14ac:dyDescent="0.35">
      <c r="A34" s="49"/>
      <c r="B34" s="49"/>
      <c r="C34" s="49"/>
      <c r="D34" s="49"/>
      <c r="E34" s="49"/>
      <c r="F34" s="49"/>
      <c r="G34" s="38"/>
      <c r="H34" s="39"/>
      <c r="I34" s="49"/>
      <c r="J34" s="49"/>
    </row>
    <row r="35" spans="1:10" ht="23" customHeight="1" x14ac:dyDescent="0.35">
      <c r="A35" s="49"/>
      <c r="B35" s="49"/>
      <c r="C35" s="49"/>
      <c r="D35" s="49"/>
      <c r="E35" s="49"/>
      <c r="F35" s="49"/>
      <c r="G35" s="38"/>
      <c r="H35" s="39"/>
      <c r="I35" s="49"/>
      <c r="J35" s="49"/>
    </row>
    <row r="36" spans="1:10" ht="23" customHeight="1" x14ac:dyDescent="0.35">
      <c r="A36" s="49"/>
      <c r="B36" s="49"/>
      <c r="C36" s="49"/>
      <c r="D36" s="49"/>
      <c r="E36" s="49"/>
      <c r="F36" s="49"/>
      <c r="G36" s="38"/>
      <c r="H36" s="39"/>
      <c r="I36" s="49"/>
      <c r="J36" s="49"/>
    </row>
    <row r="37" spans="1:10" ht="23" customHeight="1" x14ac:dyDescent="0.35">
      <c r="A37" s="49"/>
      <c r="B37" s="49"/>
      <c r="C37" s="49"/>
      <c r="D37" s="49"/>
      <c r="E37" s="49"/>
      <c r="F37" s="49"/>
      <c r="G37" s="38"/>
      <c r="H37" s="39"/>
      <c r="I37" s="49"/>
      <c r="J37" s="49"/>
    </row>
    <row r="38" spans="1:10" ht="23" customHeight="1" x14ac:dyDescent="0.35">
      <c r="A38" s="49"/>
      <c r="B38" s="49"/>
      <c r="C38" s="49"/>
      <c r="D38" s="49"/>
      <c r="E38" s="49"/>
      <c r="F38" s="49"/>
      <c r="G38" s="38"/>
      <c r="H38" s="39"/>
      <c r="I38" s="49"/>
      <c r="J38" s="49"/>
    </row>
    <row r="39" spans="1:10" ht="23" customHeight="1" x14ac:dyDescent="0.35">
      <c r="A39" s="49"/>
      <c r="B39" s="49"/>
      <c r="C39" s="49"/>
      <c r="D39" s="49"/>
      <c r="E39" s="49"/>
      <c r="F39" s="49"/>
      <c r="G39" s="38"/>
      <c r="H39" s="39"/>
      <c r="I39" s="49"/>
      <c r="J39" s="49"/>
    </row>
    <row r="40" spans="1:10" ht="23" customHeight="1" x14ac:dyDescent="0.35">
      <c r="A40" s="49"/>
      <c r="B40" s="49"/>
      <c r="C40" s="49"/>
      <c r="D40" s="49"/>
      <c r="E40" s="49"/>
      <c r="F40" s="49"/>
      <c r="G40" s="38"/>
      <c r="H40" s="39"/>
      <c r="I40" s="49"/>
      <c r="J40" s="49"/>
    </row>
    <row r="41" spans="1:10" ht="23" customHeight="1" x14ac:dyDescent="0.35">
      <c r="A41" s="49"/>
      <c r="B41" s="49"/>
      <c r="C41" s="49"/>
      <c r="D41" s="49"/>
      <c r="E41" s="49"/>
      <c r="F41" s="49"/>
      <c r="G41" s="38"/>
      <c r="H41" s="39"/>
      <c r="I41" s="49"/>
      <c r="J41" s="49"/>
    </row>
    <row r="42" spans="1:10" ht="23" customHeight="1" x14ac:dyDescent="0.35">
      <c r="A42" s="49"/>
      <c r="B42" s="49"/>
      <c r="C42" s="49"/>
      <c r="D42" s="49"/>
      <c r="E42" s="49"/>
      <c r="F42" s="49"/>
      <c r="G42" s="38"/>
      <c r="H42" s="39"/>
      <c r="I42" s="49"/>
      <c r="J42" s="49"/>
    </row>
    <row r="43" spans="1:10" ht="23" customHeight="1" x14ac:dyDescent="0.35">
      <c r="A43" s="49"/>
      <c r="B43" s="49"/>
      <c r="C43" s="49"/>
      <c r="D43" s="49"/>
      <c r="E43" s="49"/>
      <c r="F43" s="49"/>
      <c r="G43" s="38"/>
      <c r="H43" s="39"/>
      <c r="I43" s="49"/>
      <c r="J43" s="49"/>
    </row>
    <row r="44" spans="1:10" ht="23" customHeight="1" x14ac:dyDescent="0.35">
      <c r="A44" s="49"/>
      <c r="B44" s="49"/>
      <c r="C44" s="49"/>
      <c r="D44" s="49"/>
      <c r="E44" s="49"/>
      <c r="F44" s="49"/>
      <c r="G44" s="38"/>
      <c r="H44" s="39"/>
      <c r="I44" s="49"/>
      <c r="J44" s="49"/>
    </row>
    <row r="45" spans="1:10" ht="23" customHeight="1" x14ac:dyDescent="0.35">
      <c r="A45" s="49"/>
      <c r="B45" s="49"/>
      <c r="C45" s="49"/>
      <c r="D45" s="49"/>
      <c r="E45" s="49"/>
      <c r="F45" s="49"/>
      <c r="G45" s="38"/>
      <c r="H45" s="39"/>
      <c r="I45" s="49"/>
      <c r="J45" s="49"/>
    </row>
    <row r="46" spans="1:10" ht="23" customHeight="1" x14ac:dyDescent="0.35">
      <c r="A46" s="49"/>
      <c r="B46" s="49"/>
      <c r="C46" s="49"/>
      <c r="D46" s="49"/>
      <c r="E46" s="49"/>
      <c r="F46" s="49"/>
      <c r="G46" s="38"/>
      <c r="H46" s="39"/>
      <c r="I46" s="49"/>
      <c r="J46" s="49"/>
    </row>
    <row r="47" spans="1:10" ht="23" customHeight="1" x14ac:dyDescent="0.35">
      <c r="A47" s="49"/>
      <c r="B47" s="49"/>
      <c r="C47" s="49"/>
      <c r="D47" s="49"/>
      <c r="E47" s="49"/>
      <c r="F47" s="49"/>
      <c r="G47" s="38"/>
      <c r="H47" s="39"/>
      <c r="I47" s="49"/>
      <c r="J47" s="49"/>
    </row>
    <row r="48" spans="1:10" ht="23" customHeight="1" x14ac:dyDescent="0.35">
      <c r="A48" s="49"/>
      <c r="B48" s="49"/>
      <c r="C48" s="49"/>
      <c r="D48" s="49"/>
      <c r="E48" s="49"/>
      <c r="F48" s="49"/>
      <c r="G48" s="38"/>
      <c r="H48" s="39"/>
      <c r="I48" s="49"/>
      <c r="J48" s="49"/>
    </row>
    <row r="49" spans="1:10" ht="23" customHeight="1" x14ac:dyDescent="0.35">
      <c r="A49" s="49"/>
      <c r="B49" s="49"/>
      <c r="C49" s="49"/>
      <c r="D49" s="49"/>
      <c r="E49" s="49"/>
      <c r="F49" s="49"/>
      <c r="G49" s="38"/>
      <c r="H49" s="39"/>
      <c r="I49" s="49"/>
      <c r="J49" s="49"/>
    </row>
    <row r="50" spans="1:10" ht="23" customHeight="1" x14ac:dyDescent="0.35">
      <c r="A50" s="49"/>
      <c r="B50" s="49"/>
      <c r="C50" s="49"/>
      <c r="D50" s="49"/>
      <c r="E50" s="49"/>
      <c r="F50" s="49"/>
      <c r="G50" s="38"/>
      <c r="H50" s="39"/>
      <c r="I50" s="49"/>
      <c r="J50" s="49"/>
    </row>
    <row r="51" spans="1:10" ht="23" customHeight="1" x14ac:dyDescent="0.35">
      <c r="A51" s="49"/>
      <c r="B51" s="49"/>
      <c r="C51" s="49"/>
      <c r="D51" s="49"/>
      <c r="E51" s="49"/>
      <c r="F51" s="49"/>
      <c r="G51" s="38"/>
      <c r="H51" s="39"/>
      <c r="I51" s="49"/>
      <c r="J51" s="49"/>
    </row>
    <row r="52" spans="1:10" x14ac:dyDescent="0.35">
      <c r="A52" s="11"/>
      <c r="B52" s="11"/>
      <c r="C52" s="11"/>
      <c r="D52" s="11"/>
      <c r="E52" s="47"/>
      <c r="F52" s="47"/>
      <c r="G52" s="11"/>
      <c r="H52" s="12"/>
      <c r="I52" s="11"/>
      <c r="J52" s="11"/>
    </row>
  </sheetData>
  <sheetProtection algorithmName="SHA-512" hashValue="kwkYPnoN+TQklImEl2sxoLgvLVvUSMPGqhQtenKab3wenJ6Il9ZbkheUamzEAs21Xwn9JRXoR1AVZwE102HlXA==" saltValue="AfgYpZw/17I1ISKTw2keIw==" spinCount="100000" sheet="1" selectLockedCells="1"/>
  <mergeCells count="5">
    <mergeCell ref="A1:J1"/>
    <mergeCell ref="A2:J4"/>
    <mergeCell ref="A8:J8"/>
    <mergeCell ref="A6:C6"/>
    <mergeCell ref="D6:H6"/>
  </mergeCells>
  <dataValidations count="1">
    <dataValidation allowBlank="1" showInputMessage="1" showErrorMessage="1" promptTitle="Rémunération" prompt="Rémunération correspondant au temps de travail, si la personne est à temps partiel, ce n'est pas la base temps plein" sqref="H10:H51" xr:uid="{E4DD40C4-0CCD-422A-9709-F8D79AA88F1F}"/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scale="75" fitToHeight="0" orientation="landscape" r:id="rId1"/>
  <headerFooter>
    <oddHeader>&amp;L&amp;F&amp;C&amp;A&amp;R&amp;P / &amp;N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promptTitle="Employeur" prompt="Merci de préciser ici " xr:uid="{2CDA2ADB-FFE5-4B56-9922-624E98A8F92C}">
          <x14:formula1>
            <xm:f>'menus déroulants'!$A$87:$A$88</xm:f>
          </x14:formula1>
          <xm:sqref>J10:J51</xm:sqref>
        </x14:dataValidation>
        <x14:dataValidation type="list" errorStyle="warning" allowBlank="1" showErrorMessage="1" xr:uid="{4D011CB8-EAA7-41D0-8567-48B140EDC4C7}">
          <x14:formula1>
            <xm:f>'menus déroulants'!$A$60:$A$61</xm:f>
          </x14:formula1>
          <xm:sqref>C10:C51</xm:sqref>
        </x14:dataValidation>
        <x14:dataValidation type="list" errorStyle="warning" allowBlank="1" showErrorMessage="1" errorTitle="Fonction non valide" error="Merci de choisir une fonction dans la liste, par défaut choisir la plus approchante si la fonction exacte n'est pas dans la liste. " xr:uid="{0CBCC4F2-47D4-443F-A602-7CAB72362798}">
          <x14:formula1>
            <xm:f>'menus déroulants'!$A$65:$A$77</xm:f>
          </x14:formula1>
          <xm:sqref>D10:D51</xm:sqref>
        </x14:dataValidation>
        <x14:dataValidation type="list" errorStyle="warning" allowBlank="1" showErrorMessage="1" errorTitle="Statut non valide" error="Merci de choisir dans la liste" xr:uid="{C7783B57-EF1C-4CFC-A7B2-A6FD9553012E}">
          <x14:formula1>
            <xm:f>'menus déroulants'!$A$80:$A$84</xm:f>
          </x14:formula1>
          <xm:sqref>I10:I51</xm:sqref>
        </x14:dataValidation>
        <x14:dataValidation type="list" errorStyle="warning" allowBlank="1" errorTitle="Fonction non valide" error="Merci de choisir une fonction dans la liste, par défaut choisir la plus approchante si la fonction exacte n'est pas dans la liste. " xr:uid="{A5243957-2B61-42CA-A781-E8F509E05F09}">
          <x14:formula1>
            <xm:f>'menus déroulants'!$A$91:$A$92</xm:f>
          </x14:formula1>
          <xm:sqref>E10:E51 F10:F51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91DC-59E9-4FE6-BFF8-957DAF8B3A6D}">
  <sheetPr>
    <tabColor theme="5" tint="0.79998168889431442"/>
    <pageSetUpPr fitToPage="1"/>
  </sheetPr>
  <dimension ref="A1:E152"/>
  <sheetViews>
    <sheetView showGridLines="0" workbookViewId="0">
      <selection activeCell="B8" sqref="B8"/>
    </sheetView>
  </sheetViews>
  <sheetFormatPr baseColWidth="10" defaultRowHeight="14" x14ac:dyDescent="0.35"/>
  <cols>
    <col min="1" max="1" width="71.26953125" style="42" customWidth="1"/>
    <col min="2" max="2" width="16.7265625" style="4" customWidth="1"/>
    <col min="3" max="3" width="14.36328125" style="4" customWidth="1"/>
    <col min="4" max="5" width="14.36328125" style="104" customWidth="1"/>
    <col min="6" max="16384" width="10.90625" style="42"/>
  </cols>
  <sheetData>
    <row r="1" spans="1:5" ht="27" x14ac:dyDescent="0.35">
      <c r="A1" s="81" t="s">
        <v>168</v>
      </c>
      <c r="B1" s="82" t="s">
        <v>222</v>
      </c>
      <c r="C1" s="83" t="s">
        <v>223</v>
      </c>
      <c r="D1" s="42"/>
      <c r="E1" s="42"/>
    </row>
    <row r="2" spans="1:5" x14ac:dyDescent="0.35">
      <c r="A2" s="65" t="s">
        <v>18</v>
      </c>
      <c r="B2" s="112"/>
      <c r="C2" s="112"/>
      <c r="D2" s="42"/>
      <c r="E2" s="42"/>
    </row>
    <row r="3" spans="1:5" x14ac:dyDescent="0.35">
      <c r="A3" s="65" t="s">
        <v>19</v>
      </c>
      <c r="B3" s="112"/>
      <c r="C3" s="112"/>
      <c r="D3" s="42"/>
      <c r="E3" s="42"/>
    </row>
    <row r="4" spans="1:5" x14ac:dyDescent="0.35">
      <c r="A4" s="65" t="s">
        <v>116</v>
      </c>
      <c r="B4" s="112"/>
      <c r="C4" s="112"/>
      <c r="D4" s="42"/>
      <c r="E4" s="42"/>
    </row>
    <row r="5" spans="1:5" ht="15.5" x14ac:dyDescent="0.35">
      <c r="A5" s="81" t="s">
        <v>167</v>
      </c>
      <c r="B5" s="129">
        <f t="shared" ref="B5:C5" si="0">SUM(B2:B4)</f>
        <v>0</v>
      </c>
      <c r="C5" s="129">
        <f t="shared" si="0"/>
        <v>0</v>
      </c>
      <c r="D5" s="42"/>
      <c r="E5" s="42"/>
    </row>
    <row r="6" spans="1:5" x14ac:dyDescent="0.35">
      <c r="A6" s="65" t="s">
        <v>224</v>
      </c>
      <c r="B6" s="112"/>
      <c r="C6" s="112"/>
      <c r="D6" s="42"/>
      <c r="E6" s="42"/>
    </row>
    <row r="7" spans="1:5" x14ac:dyDescent="0.35">
      <c r="A7" s="65" t="s">
        <v>169</v>
      </c>
      <c r="B7" s="112"/>
      <c r="C7" s="112"/>
      <c r="D7" s="42"/>
      <c r="E7" s="42"/>
    </row>
    <row r="8" spans="1:5" x14ac:dyDescent="0.35">
      <c r="A8" s="65" t="s">
        <v>170</v>
      </c>
      <c r="B8" s="112"/>
      <c r="C8" s="112"/>
      <c r="D8" s="42"/>
      <c r="E8" s="42"/>
    </row>
    <row r="9" spans="1:5" x14ac:dyDescent="0.35">
      <c r="A9" s="65" t="s">
        <v>0</v>
      </c>
      <c r="B9" s="112"/>
      <c r="C9" s="112"/>
      <c r="D9" s="42"/>
      <c r="E9" s="42"/>
    </row>
    <row r="10" spans="1:5" x14ac:dyDescent="0.35">
      <c r="A10" s="65" t="s">
        <v>171</v>
      </c>
      <c r="B10" s="112"/>
      <c r="C10" s="112"/>
      <c r="D10" s="42"/>
      <c r="E10" s="42"/>
    </row>
    <row r="11" spans="1:5" ht="28" x14ac:dyDescent="0.35">
      <c r="A11" s="65" t="s">
        <v>225</v>
      </c>
      <c r="B11" s="112"/>
      <c r="C11" s="112"/>
      <c r="D11" s="42"/>
      <c r="E11" s="42"/>
    </row>
    <row r="12" spans="1:5" ht="15.5" x14ac:dyDescent="0.35">
      <c r="A12" s="81" t="s">
        <v>172</v>
      </c>
      <c r="B12" s="84">
        <f>B5+B6+B7+B8+B9+B11+B10</f>
        <v>0</v>
      </c>
      <c r="C12" s="84">
        <f>C5+C6+C7+C8+C9+C11+C10</f>
        <v>0</v>
      </c>
      <c r="D12" s="42"/>
      <c r="E12" s="42"/>
    </row>
    <row r="13" spans="1:5" ht="15.5" x14ac:dyDescent="0.35">
      <c r="A13" s="243"/>
      <c r="B13" s="243"/>
      <c r="C13" s="243"/>
      <c r="D13" s="85"/>
      <c r="E13" s="85"/>
    </row>
    <row r="14" spans="1:5" ht="15.5" x14ac:dyDescent="0.35">
      <c r="A14" s="86" t="s">
        <v>174</v>
      </c>
      <c r="B14" s="84">
        <f>B15+B16</f>
        <v>0</v>
      </c>
      <c r="C14" s="84">
        <f>C15+C16</f>
        <v>0</v>
      </c>
      <c r="D14" s="42"/>
      <c r="E14" s="42"/>
    </row>
    <row r="15" spans="1:5" x14ac:dyDescent="0.35">
      <c r="A15" s="65" t="s">
        <v>175</v>
      </c>
      <c r="B15" s="113"/>
      <c r="C15" s="113"/>
      <c r="D15" s="42"/>
      <c r="E15" s="42"/>
    </row>
    <row r="16" spans="1:5" x14ac:dyDescent="0.35">
      <c r="A16" s="65" t="s">
        <v>176</v>
      </c>
      <c r="B16" s="113"/>
      <c r="C16" s="113"/>
      <c r="D16" s="42"/>
      <c r="E16" s="42"/>
    </row>
    <row r="17" spans="1:5" ht="15.5" x14ac:dyDescent="0.35">
      <c r="A17" s="243"/>
      <c r="B17" s="243"/>
      <c r="C17" s="243"/>
      <c r="D17" s="85"/>
      <c r="E17" s="85"/>
    </row>
    <row r="18" spans="1:5" ht="27" x14ac:dyDescent="0.35">
      <c r="A18" s="81" t="s">
        <v>173</v>
      </c>
      <c r="B18" s="82" t="s">
        <v>222</v>
      </c>
      <c r="C18" s="83" t="s">
        <v>223</v>
      </c>
      <c r="D18" s="42"/>
      <c r="E18" s="42"/>
    </row>
    <row r="19" spans="1:5" x14ac:dyDescent="0.35">
      <c r="A19" s="65" t="s">
        <v>239</v>
      </c>
      <c r="B19" s="112"/>
      <c r="C19" s="112"/>
      <c r="D19" s="42"/>
      <c r="E19" s="42"/>
    </row>
    <row r="20" spans="1:5" x14ac:dyDescent="0.35">
      <c r="A20" s="65" t="s">
        <v>1</v>
      </c>
      <c r="B20" s="112"/>
      <c r="C20" s="112"/>
      <c r="D20" s="42"/>
      <c r="E20" s="42"/>
    </row>
    <row r="21" spans="1:5" x14ac:dyDescent="0.35">
      <c r="A21" s="65" t="s">
        <v>2</v>
      </c>
      <c r="B21" s="112"/>
      <c r="C21" s="112"/>
      <c r="D21" s="42"/>
      <c r="E21" s="42"/>
    </row>
    <row r="22" spans="1:5" x14ac:dyDescent="0.35">
      <c r="A22" s="65" t="s">
        <v>10</v>
      </c>
      <c r="B22" s="112"/>
      <c r="C22" s="112"/>
      <c r="D22" s="42"/>
      <c r="E22" s="42"/>
    </row>
    <row r="23" spans="1:5" x14ac:dyDescent="0.35">
      <c r="A23" s="65" t="s">
        <v>20</v>
      </c>
      <c r="B23" s="112"/>
      <c r="C23" s="112"/>
      <c r="D23" s="42"/>
      <c r="E23" s="42"/>
    </row>
    <row r="24" spans="1:5" x14ac:dyDescent="0.35">
      <c r="A24" s="87" t="s">
        <v>184</v>
      </c>
      <c r="B24" s="88">
        <f t="shared" ref="B24:C24" si="1">SUM(B19:B23)</f>
        <v>0</v>
      </c>
      <c r="C24" s="88">
        <f t="shared" si="1"/>
        <v>0</v>
      </c>
      <c r="D24" s="42"/>
      <c r="E24" s="42"/>
    </row>
    <row r="25" spans="1:5" x14ac:dyDescent="0.35">
      <c r="A25" s="65" t="s">
        <v>177</v>
      </c>
      <c r="B25" s="112"/>
      <c r="C25" s="112"/>
      <c r="D25" s="42"/>
      <c r="E25" s="42"/>
    </row>
    <row r="26" spans="1:5" x14ac:dyDescent="0.35">
      <c r="A26" s="65" t="s">
        <v>178</v>
      </c>
      <c r="B26" s="112"/>
      <c r="C26" s="112"/>
      <c r="D26" s="42"/>
      <c r="E26" s="42"/>
    </row>
    <row r="27" spans="1:5" x14ac:dyDescent="0.35">
      <c r="A27" s="65" t="s">
        <v>4</v>
      </c>
      <c r="B27" s="112"/>
      <c r="C27" s="112"/>
      <c r="D27" s="42"/>
      <c r="E27" s="42"/>
    </row>
    <row r="28" spans="1:5" x14ac:dyDescent="0.35">
      <c r="A28" s="65" t="s">
        <v>179</v>
      </c>
      <c r="B28" s="112"/>
      <c r="C28" s="112"/>
      <c r="D28" s="42"/>
      <c r="E28" s="42"/>
    </row>
    <row r="29" spans="1:5" x14ac:dyDescent="0.35">
      <c r="A29" s="87" t="s">
        <v>185</v>
      </c>
      <c r="B29" s="88">
        <f t="shared" ref="B29:C29" si="2">SUM(B25:B28)</f>
        <v>0</v>
      </c>
      <c r="C29" s="88">
        <f t="shared" si="2"/>
        <v>0</v>
      </c>
      <c r="D29" s="42"/>
      <c r="E29" s="42"/>
    </row>
    <row r="30" spans="1:5" s="90" customFormat="1" x14ac:dyDescent="0.35">
      <c r="A30" s="89" t="s">
        <v>226</v>
      </c>
      <c r="B30" s="114"/>
      <c r="C30" s="114"/>
    </row>
    <row r="31" spans="1:5" ht="15.5" x14ac:dyDescent="0.35">
      <c r="A31" s="81" t="s">
        <v>180</v>
      </c>
      <c r="B31" s="84">
        <f t="shared" ref="B31:C31" si="3">B30+B29+B24</f>
        <v>0</v>
      </c>
      <c r="C31" s="84">
        <f t="shared" si="3"/>
        <v>0</v>
      </c>
      <c r="D31" s="42"/>
      <c r="E31" s="42"/>
    </row>
    <row r="32" spans="1:5" ht="15.5" x14ac:dyDescent="0.35">
      <c r="A32" s="81" t="s">
        <v>181</v>
      </c>
      <c r="B32" s="84">
        <f>B31-B12</f>
        <v>0</v>
      </c>
      <c r="C32" s="84">
        <f>C31-C12</f>
        <v>0</v>
      </c>
      <c r="D32" s="42"/>
      <c r="E32" s="42"/>
    </row>
    <row r="33" spans="1:5" ht="28" x14ac:dyDescent="0.35">
      <c r="A33" s="115" t="s">
        <v>182</v>
      </c>
      <c r="B33" s="116"/>
      <c r="C33" s="116"/>
      <c r="D33" s="42"/>
      <c r="E33" s="42"/>
    </row>
    <row r="34" spans="1:5" x14ac:dyDescent="0.35">
      <c r="D34" s="91"/>
      <c r="E34" s="91"/>
    </row>
    <row r="35" spans="1:5" ht="42" x14ac:dyDescent="0.35">
      <c r="A35" s="92" t="s">
        <v>146</v>
      </c>
      <c r="B35" s="93" t="s">
        <v>5</v>
      </c>
      <c r="C35" s="93" t="s">
        <v>6</v>
      </c>
      <c r="D35" s="82" t="s">
        <v>9</v>
      </c>
      <c r="E35" s="83" t="s">
        <v>223</v>
      </c>
    </row>
    <row r="36" spans="1:5" ht="28" x14ac:dyDescent="0.35">
      <c r="A36" s="94" t="s">
        <v>147</v>
      </c>
      <c r="B36" s="112"/>
      <c r="C36" s="112"/>
      <c r="D36" s="112"/>
      <c r="E36" s="112"/>
    </row>
    <row r="37" spans="1:5" ht="14.5" x14ac:dyDescent="0.35">
      <c r="A37" s="95" t="s">
        <v>13</v>
      </c>
      <c r="B37" s="117" t="e">
        <f>B36/B52</f>
        <v>#DIV/0!</v>
      </c>
      <c r="C37" s="117" t="e">
        <f t="shared" ref="C37:E37" si="4">C36/C52</f>
        <v>#DIV/0!</v>
      </c>
      <c r="D37" s="117" t="e">
        <f t="shared" si="4"/>
        <v>#DIV/0!</v>
      </c>
      <c r="E37" s="117" t="e">
        <f t="shared" si="4"/>
        <v>#DIV/0!</v>
      </c>
    </row>
    <row r="38" spans="1:5" s="98" customFormat="1" ht="14.5" x14ac:dyDescent="0.35">
      <c r="A38" s="97" t="s">
        <v>65</v>
      </c>
      <c r="B38" s="117" t="e">
        <f>B36/B58</f>
        <v>#DIV/0!</v>
      </c>
      <c r="C38" s="117" t="e">
        <f t="shared" ref="C38:E38" si="5">C36/C58</f>
        <v>#DIV/0!</v>
      </c>
      <c r="D38" s="117" t="e">
        <f t="shared" si="5"/>
        <v>#DIV/0!</v>
      </c>
      <c r="E38" s="117" t="e">
        <f t="shared" si="5"/>
        <v>#DIV/0!</v>
      </c>
    </row>
    <row r="39" spans="1:5" ht="32" customHeight="1" x14ac:dyDescent="0.35">
      <c r="A39" s="118" t="s">
        <v>187</v>
      </c>
      <c r="B39" s="112"/>
      <c r="C39" s="112"/>
      <c r="D39" s="112"/>
      <c r="E39" s="112"/>
    </row>
    <row r="40" spans="1:5" ht="15.5" x14ac:dyDescent="0.35">
      <c r="A40" s="92" t="s">
        <v>240</v>
      </c>
      <c r="B40" s="88">
        <f>B36+B39</f>
        <v>0</v>
      </c>
      <c r="C40" s="88">
        <f>C36+C39</f>
        <v>0</v>
      </c>
      <c r="D40" s="88">
        <f>D36+D39</f>
        <v>0</v>
      </c>
      <c r="E40" s="88">
        <f>E36+E39</f>
        <v>0</v>
      </c>
    </row>
    <row r="41" spans="1:5" ht="14.5" x14ac:dyDescent="0.35">
      <c r="A41" s="95" t="s">
        <v>13</v>
      </c>
      <c r="B41" s="96" t="e">
        <f t="shared" ref="B41" si="6">B40/B52</f>
        <v>#DIV/0!</v>
      </c>
      <c r="C41" s="96" t="e">
        <f t="shared" ref="C41:E41" si="7">C40/C52</f>
        <v>#DIV/0!</v>
      </c>
      <c r="D41" s="96" t="e">
        <f t="shared" si="7"/>
        <v>#DIV/0!</v>
      </c>
      <c r="E41" s="96" t="e">
        <f t="shared" si="7"/>
        <v>#DIV/0!</v>
      </c>
    </row>
    <row r="42" spans="1:5" s="98" customFormat="1" ht="14.5" x14ac:dyDescent="0.35">
      <c r="A42" s="97" t="s">
        <v>65</v>
      </c>
      <c r="B42" s="96" t="e">
        <f>B40/B58</f>
        <v>#DIV/0!</v>
      </c>
      <c r="C42" s="96" t="e">
        <f t="shared" ref="C42:E42" si="8">C40/C58</f>
        <v>#DIV/0!</v>
      </c>
      <c r="D42" s="96" t="e">
        <f t="shared" si="8"/>
        <v>#DIV/0!</v>
      </c>
      <c r="E42" s="96" t="e">
        <f t="shared" si="8"/>
        <v>#DIV/0!</v>
      </c>
    </row>
    <row r="43" spans="1:5" ht="28" x14ac:dyDescent="0.35">
      <c r="A43" s="119" t="s">
        <v>151</v>
      </c>
      <c r="B43" s="112"/>
      <c r="C43" s="112"/>
      <c r="D43" s="112"/>
      <c r="E43" s="112"/>
    </row>
    <row r="44" spans="1:5" ht="28" x14ac:dyDescent="0.35">
      <c r="A44" s="115" t="s">
        <v>148</v>
      </c>
      <c r="B44" s="112"/>
      <c r="C44" s="112"/>
      <c r="D44" s="112"/>
      <c r="E44" s="112"/>
    </row>
    <row r="45" spans="1:5" ht="28" x14ac:dyDescent="0.35">
      <c r="A45" s="115" t="s">
        <v>149</v>
      </c>
      <c r="B45" s="112"/>
      <c r="C45" s="112"/>
      <c r="D45" s="112"/>
      <c r="E45" s="112"/>
    </row>
    <row r="46" spans="1:5" ht="28" x14ac:dyDescent="0.35">
      <c r="A46" s="120" t="s">
        <v>150</v>
      </c>
      <c r="B46" s="112"/>
      <c r="C46" s="112"/>
      <c r="D46" s="112"/>
      <c r="E46" s="112"/>
    </row>
    <row r="47" spans="1:5" ht="15.5" x14ac:dyDescent="0.35">
      <c r="A47" s="121" t="s">
        <v>7</v>
      </c>
      <c r="B47" s="88">
        <f t="shared" ref="B47:E47" si="9">SUM(B44:B46)</f>
        <v>0</v>
      </c>
      <c r="C47" s="88">
        <f t="shared" si="9"/>
        <v>0</v>
      </c>
      <c r="D47" s="88">
        <f t="shared" si="9"/>
        <v>0</v>
      </c>
      <c r="E47" s="88">
        <f t="shared" si="9"/>
        <v>0</v>
      </c>
    </row>
    <row r="48" spans="1:5" ht="14.5" x14ac:dyDescent="0.35">
      <c r="A48" s="122" t="s">
        <v>13</v>
      </c>
      <c r="B48" s="96" t="e">
        <f t="shared" ref="B48:E48" si="10">B47/B52</f>
        <v>#DIV/0!</v>
      </c>
      <c r="C48" s="96" t="e">
        <f t="shared" si="10"/>
        <v>#DIV/0!</v>
      </c>
      <c r="D48" s="96" t="e">
        <f t="shared" si="10"/>
        <v>#DIV/0!</v>
      </c>
      <c r="E48" s="96" t="e">
        <f t="shared" si="10"/>
        <v>#DIV/0!</v>
      </c>
    </row>
    <row r="49" spans="1:5" s="98" customFormat="1" ht="14.5" x14ac:dyDescent="0.35">
      <c r="A49" s="123" t="s">
        <v>65</v>
      </c>
      <c r="B49" s="96" t="e">
        <f>B47/B58</f>
        <v>#DIV/0!</v>
      </c>
      <c r="C49" s="96" t="e">
        <f>C47/C58</f>
        <v>#DIV/0!</v>
      </c>
      <c r="D49" s="96" t="e">
        <f>D47/D58</f>
        <v>#DIV/0!</v>
      </c>
      <c r="E49" s="96" t="e">
        <f>E47/E58</f>
        <v>#DIV/0!</v>
      </c>
    </row>
    <row r="50" spans="1:5" x14ac:dyDescent="0.35">
      <c r="A50" s="124" t="s">
        <v>16</v>
      </c>
      <c r="B50" s="112"/>
      <c r="C50" s="112"/>
      <c r="D50" s="112"/>
      <c r="E50" s="112"/>
    </row>
    <row r="51" spans="1:5" x14ac:dyDescent="0.35">
      <c r="A51" s="125" t="s">
        <v>97</v>
      </c>
      <c r="B51" s="112"/>
      <c r="C51" s="112"/>
      <c r="D51" s="112"/>
      <c r="E51" s="112"/>
    </row>
    <row r="52" spans="1:5" ht="18" x14ac:dyDescent="0.35">
      <c r="A52" s="126" t="s">
        <v>15</v>
      </c>
      <c r="B52" s="99">
        <f>B51+B50+B47+B43+B40</f>
        <v>0</v>
      </c>
      <c r="C52" s="99">
        <f t="shared" ref="C52:E52" si="11">C51+C50+C47+C43+C40</f>
        <v>0</v>
      </c>
      <c r="D52" s="99">
        <f t="shared" si="11"/>
        <v>0</v>
      </c>
      <c r="E52" s="99">
        <f t="shared" si="11"/>
        <v>0</v>
      </c>
    </row>
    <row r="53" spans="1:5" ht="37" customHeight="1" x14ac:dyDescent="0.35">
      <c r="A53" s="118" t="s">
        <v>186</v>
      </c>
      <c r="B53" s="127"/>
      <c r="C53" s="127"/>
      <c r="D53" s="127"/>
      <c r="E53" s="127"/>
    </row>
    <row r="54" spans="1:5" ht="15.5" x14ac:dyDescent="0.35">
      <c r="A54" s="92" t="s">
        <v>14</v>
      </c>
      <c r="B54" s="100">
        <f>B52+B53</f>
        <v>0</v>
      </c>
      <c r="C54" s="100">
        <f t="shared" ref="C54:E54" si="12">C52+C53</f>
        <v>0</v>
      </c>
      <c r="D54" s="100">
        <f t="shared" si="12"/>
        <v>0</v>
      </c>
      <c r="E54" s="100">
        <f t="shared" si="12"/>
        <v>0</v>
      </c>
    </row>
    <row r="55" spans="1:5" ht="14.5" x14ac:dyDescent="0.35">
      <c r="A55" s="97" t="s">
        <v>65</v>
      </c>
      <c r="B55" s="96" t="e">
        <f>B54/B58</f>
        <v>#DIV/0!</v>
      </c>
      <c r="C55" s="96" t="e">
        <f>C54/C58</f>
        <v>#DIV/0!</v>
      </c>
      <c r="D55" s="96" t="e">
        <f>D54/D58</f>
        <v>#DIV/0!</v>
      </c>
      <c r="E55" s="96" t="e">
        <f>E54/E58</f>
        <v>#DIV/0!</v>
      </c>
    </row>
    <row r="56" spans="1:5" ht="15.5" x14ac:dyDescent="0.35">
      <c r="A56" s="101" t="s">
        <v>17</v>
      </c>
      <c r="B56" s="112"/>
      <c r="C56" s="112"/>
      <c r="D56" s="112"/>
      <c r="E56" s="112"/>
    </row>
    <row r="57" spans="1:5" ht="15.5" x14ac:dyDescent="0.35">
      <c r="A57" s="102" t="s">
        <v>8</v>
      </c>
      <c r="B57" s="112"/>
      <c r="C57" s="112"/>
      <c r="D57" s="112"/>
      <c r="E57" s="112"/>
    </row>
    <row r="58" spans="1:5" ht="18" x14ac:dyDescent="0.35">
      <c r="A58" s="103" t="s">
        <v>183</v>
      </c>
      <c r="B58" s="128"/>
      <c r="C58" s="128"/>
      <c r="D58" s="128"/>
      <c r="E58" s="128"/>
    </row>
    <row r="59" spans="1:5" x14ac:dyDescent="0.35">
      <c r="D59" s="91"/>
      <c r="E59" s="91"/>
    </row>
    <row r="60" spans="1:5" x14ac:dyDescent="0.35">
      <c r="D60" s="91"/>
      <c r="E60" s="91"/>
    </row>
    <row r="61" spans="1:5" x14ac:dyDescent="0.35">
      <c r="D61" s="91"/>
      <c r="E61" s="91"/>
    </row>
    <row r="62" spans="1:5" x14ac:dyDescent="0.35">
      <c r="D62" s="91"/>
      <c r="E62" s="91"/>
    </row>
    <row r="63" spans="1:5" x14ac:dyDescent="0.35">
      <c r="D63" s="91"/>
      <c r="E63" s="91"/>
    </row>
    <row r="64" spans="1:5" x14ac:dyDescent="0.35">
      <c r="D64" s="91"/>
      <c r="E64" s="91"/>
    </row>
    <row r="65" spans="4:5" x14ac:dyDescent="0.35">
      <c r="D65" s="91"/>
      <c r="E65" s="91"/>
    </row>
    <row r="66" spans="4:5" x14ac:dyDescent="0.35">
      <c r="D66" s="91"/>
      <c r="E66" s="91"/>
    </row>
    <row r="67" spans="4:5" x14ac:dyDescent="0.35">
      <c r="D67" s="91"/>
      <c r="E67" s="91"/>
    </row>
    <row r="68" spans="4:5" x14ac:dyDescent="0.35">
      <c r="D68" s="91"/>
      <c r="E68" s="91"/>
    </row>
    <row r="69" spans="4:5" x14ac:dyDescent="0.35">
      <c r="D69" s="91"/>
      <c r="E69" s="91"/>
    </row>
    <row r="70" spans="4:5" x14ac:dyDescent="0.35">
      <c r="D70" s="91"/>
      <c r="E70" s="91"/>
    </row>
    <row r="71" spans="4:5" x14ac:dyDescent="0.35">
      <c r="D71" s="91"/>
      <c r="E71" s="91"/>
    </row>
    <row r="72" spans="4:5" x14ac:dyDescent="0.35">
      <c r="D72" s="91"/>
      <c r="E72" s="91"/>
    </row>
    <row r="73" spans="4:5" x14ac:dyDescent="0.35">
      <c r="D73" s="91"/>
      <c r="E73" s="91"/>
    </row>
    <row r="74" spans="4:5" x14ac:dyDescent="0.35">
      <c r="D74" s="91"/>
      <c r="E74" s="91"/>
    </row>
    <row r="75" spans="4:5" x14ac:dyDescent="0.35">
      <c r="D75" s="91"/>
      <c r="E75" s="91"/>
    </row>
    <row r="76" spans="4:5" x14ac:dyDescent="0.35">
      <c r="D76" s="91"/>
      <c r="E76" s="91"/>
    </row>
    <row r="77" spans="4:5" x14ac:dyDescent="0.35">
      <c r="D77" s="91"/>
      <c r="E77" s="91"/>
    </row>
    <row r="78" spans="4:5" x14ac:dyDescent="0.35">
      <c r="D78" s="91"/>
      <c r="E78" s="91"/>
    </row>
    <row r="79" spans="4:5" x14ac:dyDescent="0.35">
      <c r="D79" s="91"/>
      <c r="E79" s="91"/>
    </row>
    <row r="80" spans="4:5" x14ac:dyDescent="0.35">
      <c r="D80" s="91"/>
      <c r="E80" s="91"/>
    </row>
    <row r="81" spans="4:5" x14ac:dyDescent="0.35">
      <c r="D81" s="91"/>
      <c r="E81" s="91"/>
    </row>
    <row r="82" spans="4:5" x14ac:dyDescent="0.35">
      <c r="D82" s="91"/>
      <c r="E82" s="91"/>
    </row>
    <row r="83" spans="4:5" x14ac:dyDescent="0.35">
      <c r="D83" s="91"/>
      <c r="E83" s="91"/>
    </row>
    <row r="84" spans="4:5" x14ac:dyDescent="0.35">
      <c r="D84" s="91"/>
      <c r="E84" s="91"/>
    </row>
    <row r="85" spans="4:5" x14ac:dyDescent="0.35">
      <c r="D85" s="91"/>
      <c r="E85" s="91"/>
    </row>
    <row r="86" spans="4:5" x14ac:dyDescent="0.35">
      <c r="D86" s="91"/>
      <c r="E86" s="91"/>
    </row>
    <row r="87" spans="4:5" x14ac:dyDescent="0.35">
      <c r="D87" s="91"/>
      <c r="E87" s="91"/>
    </row>
    <row r="88" spans="4:5" x14ac:dyDescent="0.35">
      <c r="D88" s="91"/>
      <c r="E88" s="91"/>
    </row>
    <row r="89" spans="4:5" x14ac:dyDescent="0.35">
      <c r="D89" s="91"/>
      <c r="E89" s="91"/>
    </row>
    <row r="90" spans="4:5" x14ac:dyDescent="0.35">
      <c r="D90" s="91"/>
      <c r="E90" s="91"/>
    </row>
    <row r="91" spans="4:5" x14ac:dyDescent="0.35">
      <c r="D91" s="91"/>
      <c r="E91" s="91"/>
    </row>
    <row r="92" spans="4:5" x14ac:dyDescent="0.35">
      <c r="D92" s="91"/>
      <c r="E92" s="91"/>
    </row>
    <row r="93" spans="4:5" x14ac:dyDescent="0.35">
      <c r="D93" s="91"/>
      <c r="E93" s="91"/>
    </row>
    <row r="94" spans="4:5" x14ac:dyDescent="0.35">
      <c r="D94" s="91"/>
      <c r="E94" s="91"/>
    </row>
    <row r="95" spans="4:5" x14ac:dyDescent="0.35">
      <c r="D95" s="91"/>
      <c r="E95" s="91"/>
    </row>
    <row r="96" spans="4:5" x14ac:dyDescent="0.35">
      <c r="D96" s="91"/>
      <c r="E96" s="91"/>
    </row>
    <row r="97" spans="4:5" x14ac:dyDescent="0.35">
      <c r="D97" s="91"/>
      <c r="E97" s="91"/>
    </row>
    <row r="98" spans="4:5" x14ac:dyDescent="0.35">
      <c r="D98" s="91"/>
      <c r="E98" s="91"/>
    </row>
    <row r="99" spans="4:5" x14ac:dyDescent="0.35">
      <c r="D99" s="91"/>
      <c r="E99" s="91"/>
    </row>
    <row r="100" spans="4:5" x14ac:dyDescent="0.35">
      <c r="D100" s="91"/>
      <c r="E100" s="91"/>
    </row>
    <row r="101" spans="4:5" x14ac:dyDescent="0.35">
      <c r="D101" s="91"/>
      <c r="E101" s="91"/>
    </row>
    <row r="102" spans="4:5" x14ac:dyDescent="0.35">
      <c r="D102" s="91"/>
      <c r="E102" s="91"/>
    </row>
    <row r="103" spans="4:5" x14ac:dyDescent="0.35">
      <c r="D103" s="91"/>
      <c r="E103" s="91"/>
    </row>
    <row r="104" spans="4:5" x14ac:dyDescent="0.35">
      <c r="D104" s="91"/>
      <c r="E104" s="91"/>
    </row>
    <row r="105" spans="4:5" x14ac:dyDescent="0.35">
      <c r="D105" s="91"/>
      <c r="E105" s="91"/>
    </row>
    <row r="106" spans="4:5" x14ac:dyDescent="0.35">
      <c r="D106" s="91"/>
      <c r="E106" s="91"/>
    </row>
    <row r="107" spans="4:5" x14ac:dyDescent="0.35">
      <c r="D107" s="91"/>
      <c r="E107" s="91"/>
    </row>
    <row r="108" spans="4:5" x14ac:dyDescent="0.35">
      <c r="D108" s="91"/>
      <c r="E108" s="91"/>
    </row>
    <row r="109" spans="4:5" x14ac:dyDescent="0.35">
      <c r="D109" s="91"/>
      <c r="E109" s="91"/>
    </row>
    <row r="110" spans="4:5" x14ac:dyDescent="0.35">
      <c r="D110" s="91"/>
      <c r="E110" s="91"/>
    </row>
    <row r="111" spans="4:5" x14ac:dyDescent="0.35">
      <c r="D111" s="91"/>
      <c r="E111" s="91"/>
    </row>
    <row r="112" spans="4:5" x14ac:dyDescent="0.35">
      <c r="D112" s="91"/>
      <c r="E112" s="91"/>
    </row>
    <row r="113" spans="4:5" x14ac:dyDescent="0.35">
      <c r="D113" s="91"/>
      <c r="E113" s="91"/>
    </row>
    <row r="114" spans="4:5" x14ac:dyDescent="0.35">
      <c r="D114" s="91"/>
      <c r="E114" s="91"/>
    </row>
    <row r="115" spans="4:5" x14ac:dyDescent="0.35">
      <c r="D115" s="91"/>
      <c r="E115" s="91"/>
    </row>
    <row r="116" spans="4:5" x14ac:dyDescent="0.35">
      <c r="D116" s="91"/>
      <c r="E116" s="91"/>
    </row>
    <row r="117" spans="4:5" x14ac:dyDescent="0.35">
      <c r="D117" s="91"/>
      <c r="E117" s="91"/>
    </row>
    <row r="118" spans="4:5" x14ac:dyDescent="0.35">
      <c r="D118" s="91"/>
      <c r="E118" s="91"/>
    </row>
    <row r="119" spans="4:5" x14ac:dyDescent="0.35">
      <c r="D119" s="91"/>
      <c r="E119" s="91"/>
    </row>
    <row r="120" spans="4:5" x14ac:dyDescent="0.35">
      <c r="D120" s="91"/>
      <c r="E120" s="91"/>
    </row>
    <row r="121" spans="4:5" x14ac:dyDescent="0.35">
      <c r="D121" s="91"/>
      <c r="E121" s="91"/>
    </row>
    <row r="122" spans="4:5" x14ac:dyDescent="0.35">
      <c r="D122" s="91"/>
      <c r="E122" s="91"/>
    </row>
    <row r="123" spans="4:5" x14ac:dyDescent="0.35">
      <c r="D123" s="91"/>
      <c r="E123" s="91"/>
    </row>
    <row r="124" spans="4:5" x14ac:dyDescent="0.35">
      <c r="D124" s="91"/>
      <c r="E124" s="91"/>
    </row>
    <row r="125" spans="4:5" x14ac:dyDescent="0.35">
      <c r="D125" s="91"/>
      <c r="E125" s="91"/>
    </row>
    <row r="126" spans="4:5" x14ac:dyDescent="0.35">
      <c r="D126" s="91"/>
      <c r="E126" s="91"/>
    </row>
    <row r="127" spans="4:5" x14ac:dyDescent="0.35">
      <c r="D127" s="91"/>
      <c r="E127" s="91"/>
    </row>
    <row r="128" spans="4:5" x14ac:dyDescent="0.35">
      <c r="D128" s="91"/>
      <c r="E128" s="91"/>
    </row>
    <row r="129" spans="4:5" x14ac:dyDescent="0.35">
      <c r="D129" s="91"/>
      <c r="E129" s="91"/>
    </row>
    <row r="130" spans="4:5" x14ac:dyDescent="0.35">
      <c r="D130" s="91"/>
      <c r="E130" s="91"/>
    </row>
    <row r="131" spans="4:5" x14ac:dyDescent="0.35">
      <c r="D131" s="91"/>
      <c r="E131" s="91"/>
    </row>
    <row r="132" spans="4:5" x14ac:dyDescent="0.35">
      <c r="D132" s="91"/>
      <c r="E132" s="91"/>
    </row>
    <row r="133" spans="4:5" x14ac:dyDescent="0.35">
      <c r="D133" s="91"/>
      <c r="E133" s="91"/>
    </row>
    <row r="134" spans="4:5" x14ac:dyDescent="0.35">
      <c r="D134" s="91"/>
      <c r="E134" s="91"/>
    </row>
    <row r="135" spans="4:5" x14ac:dyDescent="0.35">
      <c r="D135" s="91"/>
      <c r="E135" s="91"/>
    </row>
    <row r="136" spans="4:5" x14ac:dyDescent="0.35">
      <c r="D136" s="91"/>
      <c r="E136" s="91"/>
    </row>
    <row r="137" spans="4:5" x14ac:dyDescent="0.35">
      <c r="D137" s="91"/>
      <c r="E137" s="91"/>
    </row>
    <row r="138" spans="4:5" x14ac:dyDescent="0.35">
      <c r="D138" s="91"/>
      <c r="E138" s="91"/>
    </row>
    <row r="139" spans="4:5" x14ac:dyDescent="0.35">
      <c r="D139" s="91"/>
      <c r="E139" s="91"/>
    </row>
    <row r="140" spans="4:5" x14ac:dyDescent="0.35">
      <c r="D140" s="91"/>
      <c r="E140" s="91"/>
    </row>
    <row r="141" spans="4:5" x14ac:dyDescent="0.35">
      <c r="D141" s="91"/>
      <c r="E141" s="91"/>
    </row>
    <row r="142" spans="4:5" x14ac:dyDescent="0.35">
      <c r="D142" s="91"/>
      <c r="E142" s="91"/>
    </row>
    <row r="143" spans="4:5" x14ac:dyDescent="0.35">
      <c r="D143" s="91"/>
      <c r="E143" s="91"/>
    </row>
    <row r="144" spans="4:5" x14ac:dyDescent="0.35">
      <c r="D144" s="91"/>
      <c r="E144" s="91"/>
    </row>
    <row r="145" spans="4:5" x14ac:dyDescent="0.35">
      <c r="D145" s="91"/>
      <c r="E145" s="91"/>
    </row>
    <row r="146" spans="4:5" x14ac:dyDescent="0.35">
      <c r="D146" s="91"/>
      <c r="E146" s="91"/>
    </row>
    <row r="147" spans="4:5" x14ac:dyDescent="0.35">
      <c r="D147" s="91"/>
      <c r="E147" s="91"/>
    </row>
    <row r="148" spans="4:5" x14ac:dyDescent="0.35">
      <c r="D148" s="91"/>
      <c r="E148" s="91"/>
    </row>
    <row r="149" spans="4:5" x14ac:dyDescent="0.35">
      <c r="D149" s="91"/>
      <c r="E149" s="91"/>
    </row>
    <row r="150" spans="4:5" x14ac:dyDescent="0.35">
      <c r="D150" s="91"/>
      <c r="E150" s="91"/>
    </row>
    <row r="151" spans="4:5" x14ac:dyDescent="0.35">
      <c r="D151" s="91"/>
      <c r="E151" s="91"/>
    </row>
    <row r="152" spans="4:5" x14ac:dyDescent="0.35">
      <c r="D152" s="91"/>
      <c r="E152" s="91"/>
    </row>
  </sheetData>
  <sheetProtection algorithmName="SHA-512" hashValue="iPoNPt7VdfZtASO+dXxGiGENf+6MLOH8l3bRiQW/oiNmgh04PEXsLMP16AYUKvLlt84qteaQjdFhdd99UYpetQ==" saltValue="iW9H4DFIKWLlFNURDmG68Q==" spinCount="100000" sheet="1" selectLockedCells="1"/>
  <mergeCells count="2">
    <mergeCell ref="A17:C17"/>
    <mergeCell ref="A13:C13"/>
  </mergeCells>
  <printOptions horizontalCentered="1"/>
  <pageMargins left="0.23622047244094491" right="0.23622047244094491" top="0.55118110236220474" bottom="0.35433070866141736" header="0.31496062992125984" footer="0.31496062992125984"/>
  <pageSetup scale="70" orientation="portrait" r:id="rId1"/>
  <headerFooter>
    <oddHeader>&amp;L&amp;F&amp;C&amp;A&amp;Rp &amp;P /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CEA2-44AA-4218-9C9B-69CC0B3A0095}">
  <sheetPr>
    <tabColor theme="5" tint="0.59999389629810485"/>
    <pageSetUpPr fitToPage="1"/>
  </sheetPr>
  <dimension ref="A1:B12"/>
  <sheetViews>
    <sheetView zoomScale="90" zoomScaleNormal="90" workbookViewId="0">
      <selection activeCell="B2" sqref="B2"/>
    </sheetView>
  </sheetViews>
  <sheetFormatPr baseColWidth="10" defaultRowHeight="14" x14ac:dyDescent="0.35"/>
  <cols>
    <col min="1" max="1" width="87.1796875" style="130" customWidth="1"/>
    <col min="2" max="2" width="13.36328125" style="133" customWidth="1"/>
    <col min="3" max="16384" width="10.90625" style="130"/>
  </cols>
  <sheetData>
    <row r="1" spans="1:2" ht="24" customHeight="1" x14ac:dyDescent="0.35">
      <c r="A1" s="244" t="s">
        <v>221</v>
      </c>
      <c r="B1" s="245"/>
    </row>
    <row r="2" spans="1:2" ht="31" x14ac:dyDescent="0.35">
      <c r="A2" s="131" t="s">
        <v>216</v>
      </c>
      <c r="B2" s="107" t="s">
        <v>79</v>
      </c>
    </row>
    <row r="3" spans="1:2" x14ac:dyDescent="0.35">
      <c r="A3" s="250" t="s">
        <v>217</v>
      </c>
      <c r="B3" s="251"/>
    </row>
    <row r="4" spans="1:2" ht="31" x14ac:dyDescent="0.35">
      <c r="A4" s="131" t="s">
        <v>218</v>
      </c>
      <c r="B4" s="107" t="s">
        <v>80</v>
      </c>
    </row>
    <row r="5" spans="1:2" x14ac:dyDescent="0.35">
      <c r="A5" s="250" t="s">
        <v>219</v>
      </c>
      <c r="B5" s="251"/>
    </row>
    <row r="6" spans="1:2" ht="31" x14ac:dyDescent="0.35">
      <c r="A6" s="131" t="s">
        <v>220</v>
      </c>
      <c r="B6" s="107" t="s">
        <v>79</v>
      </c>
    </row>
    <row r="7" spans="1:2" ht="29" customHeight="1" x14ac:dyDescent="0.35">
      <c r="A7" s="250" t="s">
        <v>231</v>
      </c>
      <c r="B7" s="251"/>
    </row>
    <row r="8" spans="1:2" ht="29" customHeight="1" x14ac:dyDescent="0.35">
      <c r="A8" s="132" t="s">
        <v>229</v>
      </c>
      <c r="B8" s="134"/>
    </row>
    <row r="9" spans="1:2" ht="29" customHeight="1" x14ac:dyDescent="0.35">
      <c r="A9" s="132" t="s">
        <v>228</v>
      </c>
      <c r="B9" s="134"/>
    </row>
    <row r="10" spans="1:2" ht="20" customHeight="1" x14ac:dyDescent="0.35">
      <c r="A10" s="249"/>
      <c r="B10" s="249"/>
    </row>
    <row r="11" spans="1:2" ht="66.5" customHeight="1" x14ac:dyDescent="0.35">
      <c r="A11" s="246" t="s">
        <v>227</v>
      </c>
      <c r="B11" s="246"/>
    </row>
    <row r="12" spans="1:2" ht="409" customHeight="1" x14ac:dyDescent="0.35">
      <c r="A12" s="247" t="s">
        <v>230</v>
      </c>
      <c r="B12" s="248"/>
    </row>
  </sheetData>
  <sheetProtection algorithmName="SHA-512" hashValue="UQvgxAsLjSsKym+7mFBOHqE4WWIYfYrPFe796s8009DR5pkGnxTo6b5gOTlU9L6ijXeswG6eEDWvyHMjLGelYg==" saltValue="lF5kaFR3M2Qi0ZUFjEljYg==" spinCount="100000" sheet="1" objects="1" scenarios="1" selectLockedCells="1"/>
  <mergeCells count="7">
    <mergeCell ref="A1:B1"/>
    <mergeCell ref="A11:B11"/>
    <mergeCell ref="A12:B12"/>
    <mergeCell ref="A10:B10"/>
    <mergeCell ref="A3:B3"/>
    <mergeCell ref="A5:B5"/>
    <mergeCell ref="A7:B7"/>
  </mergeCells>
  <dataValidations count="1">
    <dataValidation type="textLength" operator="lessThan" allowBlank="1" showInputMessage="1" showErrorMessage="1" errorTitle="Texte trop long" error="Le texte ne doit pas dépasser 3 000 caractères (espaces compris)" promptTitle="Longueur du texte" prompt="Merci de limiter votre texte à 3 000 caractères (espaces compris)" sqref="A12" xr:uid="{9FA201AA-2276-4F6A-9ECA-386530A86AED}">
      <formula1>3001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&amp;L&amp;F&amp;C&amp;A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xr:uid="{1CC6A349-09A8-47F1-BEA3-859CBF451419}">
          <x14:formula1>
            <xm:f>'menus déroulants'!$A$91:$A$92</xm:f>
          </x14:formula1>
          <xm:sqref>B2 B4 B6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E5C0-13AE-4355-8279-0169E05E200E}">
  <dimension ref="A1:C108"/>
  <sheetViews>
    <sheetView workbookViewId="0">
      <selection activeCell="D12" sqref="D12"/>
    </sheetView>
  </sheetViews>
  <sheetFormatPr baseColWidth="10" defaultRowHeight="14.5" x14ac:dyDescent="0.35"/>
  <cols>
    <col min="1" max="1" width="38.90625" bestFit="1" customWidth="1"/>
  </cols>
  <sheetData>
    <row r="1" spans="1:1" ht="15.5" x14ac:dyDescent="0.35">
      <c r="A1" s="21" t="s">
        <v>76</v>
      </c>
    </row>
    <row r="4" spans="1:1" ht="15.5" x14ac:dyDescent="0.35">
      <c r="A4" s="33" t="s">
        <v>29</v>
      </c>
    </row>
    <row r="5" spans="1:1" x14ac:dyDescent="0.35">
      <c r="A5" t="s">
        <v>106</v>
      </c>
    </row>
    <row r="6" spans="1:1" x14ac:dyDescent="0.35">
      <c r="A6" t="s">
        <v>107</v>
      </c>
    </row>
    <row r="7" spans="1:1" x14ac:dyDescent="0.35">
      <c r="A7" t="s">
        <v>109</v>
      </c>
    </row>
    <row r="8" spans="1:1" x14ac:dyDescent="0.35">
      <c r="A8" t="s">
        <v>100</v>
      </c>
    </row>
    <row r="9" spans="1:1" x14ac:dyDescent="0.35">
      <c r="A9" t="s">
        <v>108</v>
      </c>
    </row>
    <row r="10" spans="1:1" x14ac:dyDescent="0.35">
      <c r="A10" t="s">
        <v>101</v>
      </c>
    </row>
    <row r="11" spans="1:1" x14ac:dyDescent="0.35">
      <c r="A11" t="s">
        <v>86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113</v>
      </c>
    </row>
    <row r="18" spans="1:2" ht="15.5" x14ac:dyDescent="0.35">
      <c r="A18" s="34" t="s">
        <v>110</v>
      </c>
      <c r="B18" s="14"/>
    </row>
    <row r="19" spans="1:2" x14ac:dyDescent="0.35">
      <c r="A19" s="14" t="s">
        <v>111</v>
      </c>
      <c r="B19" s="14"/>
    </row>
    <row r="20" spans="1:2" x14ac:dyDescent="0.35">
      <c r="A20" s="14" t="s">
        <v>112</v>
      </c>
      <c r="B20" s="14"/>
    </row>
    <row r="21" spans="1:2" x14ac:dyDescent="0.35">
      <c r="A21" s="14" t="s">
        <v>114</v>
      </c>
      <c r="B21" s="14"/>
    </row>
    <row r="22" spans="1:2" x14ac:dyDescent="0.35">
      <c r="A22" s="14" t="s">
        <v>115</v>
      </c>
      <c r="B22" s="14"/>
    </row>
    <row r="23" spans="1:2" x14ac:dyDescent="0.35">
      <c r="A23" s="35" t="s">
        <v>113</v>
      </c>
      <c r="B23" s="14"/>
    </row>
    <row r="24" spans="1:2" x14ac:dyDescent="0.35">
      <c r="A24" s="14"/>
      <c r="B24" s="14"/>
    </row>
    <row r="26" spans="1:2" ht="18.5" x14ac:dyDescent="0.45">
      <c r="A26" s="1" t="s">
        <v>68</v>
      </c>
    </row>
    <row r="27" spans="1:2" x14ac:dyDescent="0.35">
      <c r="A27" t="s">
        <v>69</v>
      </c>
    </row>
    <row r="28" spans="1:2" x14ac:dyDescent="0.35">
      <c r="A28" t="s">
        <v>70</v>
      </c>
    </row>
    <row r="29" spans="1:2" x14ac:dyDescent="0.35">
      <c r="A29" t="s">
        <v>71</v>
      </c>
    </row>
    <row r="30" spans="1:2" x14ac:dyDescent="0.35">
      <c r="A30" t="s">
        <v>72</v>
      </c>
    </row>
    <row r="33" spans="1:3" ht="18.5" x14ac:dyDescent="0.45">
      <c r="A33" s="1" t="s">
        <v>28</v>
      </c>
    </row>
    <row r="34" spans="1:3" x14ac:dyDescent="0.35">
      <c r="A34" s="2" t="s">
        <v>30</v>
      </c>
    </row>
    <row r="35" spans="1:3" x14ac:dyDescent="0.35">
      <c r="A35" s="15" t="s">
        <v>66</v>
      </c>
    </row>
    <row r="36" spans="1:3" x14ac:dyDescent="0.35">
      <c r="A36" s="15" t="s">
        <v>67</v>
      </c>
    </row>
    <row r="37" spans="1:3" x14ac:dyDescent="0.35">
      <c r="A37" s="15" t="s">
        <v>61</v>
      </c>
    </row>
    <row r="39" spans="1:3" x14ac:dyDescent="0.35">
      <c r="A39" s="13" t="s">
        <v>31</v>
      </c>
      <c r="B39" s="14"/>
      <c r="C39" s="14"/>
    </row>
    <row r="40" spans="1:3" x14ac:dyDescent="0.35">
      <c r="A40" s="14" t="s">
        <v>59</v>
      </c>
      <c r="B40" s="14"/>
      <c r="C40" s="14"/>
    </row>
    <row r="41" spans="1:3" x14ac:dyDescent="0.35">
      <c r="A41" s="14" t="s">
        <v>60</v>
      </c>
      <c r="B41" s="14"/>
      <c r="C41" s="14"/>
    </row>
    <row r="42" spans="1:3" x14ac:dyDescent="0.35">
      <c r="A42" s="14"/>
      <c r="B42" s="14"/>
      <c r="C42" s="14"/>
    </row>
    <row r="43" spans="1:3" x14ac:dyDescent="0.35">
      <c r="A43" s="13" t="s">
        <v>55</v>
      </c>
      <c r="B43" s="14"/>
      <c r="C43" s="14"/>
    </row>
    <row r="44" spans="1:3" x14ac:dyDescent="0.35">
      <c r="A44" s="16" t="s">
        <v>56</v>
      </c>
      <c r="B44" s="14"/>
      <c r="C44" s="14"/>
    </row>
    <row r="45" spans="1:3" x14ac:dyDescent="0.35">
      <c r="A45" s="16" t="s">
        <v>58</v>
      </c>
      <c r="B45" s="14"/>
      <c r="C45" s="14"/>
    </row>
    <row r="46" spans="1:3" x14ac:dyDescent="0.35">
      <c r="A46" s="16" t="s">
        <v>57</v>
      </c>
      <c r="B46" s="14"/>
      <c r="C46" s="14"/>
    </row>
    <row r="48" spans="1:3" x14ac:dyDescent="0.35">
      <c r="A48" s="2" t="s">
        <v>32</v>
      </c>
    </row>
    <row r="49" spans="1:1" x14ac:dyDescent="0.35">
      <c r="A49" s="15" t="s">
        <v>34</v>
      </c>
    </row>
    <row r="50" spans="1:1" x14ac:dyDescent="0.35">
      <c r="A50" s="15" t="s">
        <v>35</v>
      </c>
    </row>
    <row r="51" spans="1:1" x14ac:dyDescent="0.35">
      <c r="A51" s="15" t="s">
        <v>36</v>
      </c>
    </row>
    <row r="52" spans="1:1" x14ac:dyDescent="0.35">
      <c r="A52" s="15" t="s">
        <v>37</v>
      </c>
    </row>
    <row r="53" spans="1:1" x14ac:dyDescent="0.35">
      <c r="A53" s="15" t="s">
        <v>33</v>
      </c>
    </row>
    <row r="54" spans="1:1" x14ac:dyDescent="0.35">
      <c r="A54" s="15" t="s">
        <v>38</v>
      </c>
    </row>
    <row r="57" spans="1:1" ht="18.5" x14ac:dyDescent="0.45">
      <c r="A57" s="1" t="s">
        <v>75</v>
      </c>
    </row>
    <row r="59" spans="1:1" x14ac:dyDescent="0.35">
      <c r="A59" s="2" t="s">
        <v>25</v>
      </c>
    </row>
    <row r="60" spans="1:1" x14ac:dyDescent="0.35">
      <c r="A60" t="s">
        <v>39</v>
      </c>
    </row>
    <row r="61" spans="1:1" x14ac:dyDescent="0.35">
      <c r="A61" t="s">
        <v>40</v>
      </c>
    </row>
    <row r="64" spans="1:1" x14ac:dyDescent="0.35">
      <c r="A64" s="2" t="s">
        <v>26</v>
      </c>
    </row>
    <row r="65" spans="1:1" x14ac:dyDescent="0.35">
      <c r="A65" t="s">
        <v>125</v>
      </c>
    </row>
    <row r="66" spans="1:1" x14ac:dyDescent="0.35">
      <c r="A66" t="s">
        <v>126</v>
      </c>
    </row>
    <row r="67" spans="1:1" x14ac:dyDescent="0.35">
      <c r="A67" t="s">
        <v>127</v>
      </c>
    </row>
    <row r="68" spans="1:1" x14ac:dyDescent="0.35">
      <c r="A68" t="s">
        <v>128</v>
      </c>
    </row>
    <row r="69" spans="1:1" x14ac:dyDescent="0.35">
      <c r="A69" t="s">
        <v>129</v>
      </c>
    </row>
    <row r="70" spans="1:1" x14ac:dyDescent="0.35">
      <c r="A70" t="s">
        <v>130</v>
      </c>
    </row>
    <row r="71" spans="1:1" x14ac:dyDescent="0.35">
      <c r="A71" t="s">
        <v>52</v>
      </c>
    </row>
    <row r="72" spans="1:1" x14ac:dyDescent="0.35">
      <c r="A72" t="s">
        <v>131</v>
      </c>
    </row>
    <row r="73" spans="1:1" x14ac:dyDescent="0.35">
      <c r="A73" t="s">
        <v>132</v>
      </c>
    </row>
    <row r="74" spans="1:1" x14ac:dyDescent="0.35">
      <c r="A74" t="s">
        <v>133</v>
      </c>
    </row>
    <row r="75" spans="1:1" x14ac:dyDescent="0.35">
      <c r="A75" t="s">
        <v>134</v>
      </c>
    </row>
    <row r="76" spans="1:1" x14ac:dyDescent="0.35">
      <c r="A76" t="s">
        <v>135</v>
      </c>
    </row>
    <row r="77" spans="1:1" x14ac:dyDescent="0.35">
      <c r="A77" t="s">
        <v>136</v>
      </c>
    </row>
    <row r="79" spans="1:1" x14ac:dyDescent="0.35">
      <c r="A79" s="2" t="s">
        <v>41</v>
      </c>
    </row>
    <row r="80" spans="1:1" x14ac:dyDescent="0.35">
      <c r="A80" t="s">
        <v>73</v>
      </c>
    </row>
    <row r="81" spans="1:1" x14ac:dyDescent="0.35">
      <c r="A81" t="s">
        <v>42</v>
      </c>
    </row>
    <row r="82" spans="1:1" x14ac:dyDescent="0.35">
      <c r="A82" t="s">
        <v>43</v>
      </c>
    </row>
    <row r="83" spans="1:1" x14ac:dyDescent="0.35">
      <c r="A83" t="s">
        <v>44</v>
      </c>
    </row>
    <row r="84" spans="1:1" x14ac:dyDescent="0.35">
      <c r="A84" t="s">
        <v>64</v>
      </c>
    </row>
    <row r="86" spans="1:1" x14ac:dyDescent="0.35">
      <c r="A86" s="2" t="s">
        <v>27</v>
      </c>
    </row>
    <row r="87" spans="1:1" x14ac:dyDescent="0.35">
      <c r="A87" t="s">
        <v>62</v>
      </c>
    </row>
    <row r="88" spans="1:1" x14ac:dyDescent="0.35">
      <c r="A88" t="s">
        <v>63</v>
      </c>
    </row>
    <row r="90" spans="1:1" x14ac:dyDescent="0.35">
      <c r="A90" s="2" t="s">
        <v>78</v>
      </c>
    </row>
    <row r="91" spans="1:1" x14ac:dyDescent="0.35">
      <c r="A91" t="s">
        <v>79</v>
      </c>
    </row>
    <row r="92" spans="1:1" x14ac:dyDescent="0.35">
      <c r="A92" t="s">
        <v>80</v>
      </c>
    </row>
    <row r="94" spans="1:1" x14ac:dyDescent="0.35">
      <c r="A94" s="2" t="s">
        <v>21</v>
      </c>
    </row>
    <row r="95" spans="1:1" x14ac:dyDescent="0.35">
      <c r="A95" t="s">
        <v>85</v>
      </c>
    </row>
    <row r="96" spans="1:1" x14ac:dyDescent="0.35">
      <c r="A96" t="s">
        <v>86</v>
      </c>
    </row>
    <row r="98" spans="1:1" x14ac:dyDescent="0.35">
      <c r="A98" s="2" t="s">
        <v>89</v>
      </c>
    </row>
    <row r="99" spans="1:1" x14ac:dyDescent="0.35">
      <c r="A99" t="s">
        <v>90</v>
      </c>
    </row>
    <row r="100" spans="1:1" x14ac:dyDescent="0.35">
      <c r="A100" t="s">
        <v>91</v>
      </c>
    </row>
    <row r="101" spans="1:1" x14ac:dyDescent="0.35">
      <c r="A101" t="s">
        <v>92</v>
      </c>
    </row>
    <row r="103" spans="1:1" x14ac:dyDescent="0.35">
      <c r="A103" s="2" t="s">
        <v>69</v>
      </c>
    </row>
    <row r="104" spans="1:1" x14ac:dyDescent="0.35">
      <c r="A104" t="s">
        <v>152</v>
      </c>
    </row>
    <row r="105" spans="1:1" x14ac:dyDescent="0.35">
      <c r="A105" t="s">
        <v>153</v>
      </c>
    </row>
    <row r="106" spans="1:1" x14ac:dyDescent="0.35">
      <c r="A106" t="s">
        <v>154</v>
      </c>
    </row>
    <row r="107" spans="1:1" x14ac:dyDescent="0.35">
      <c r="A107" t="s">
        <v>155</v>
      </c>
    </row>
    <row r="108" spans="1:1" x14ac:dyDescent="0.35">
      <c r="A108" t="s">
        <v>156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Présentation de la CIE</vt:lpstr>
      <vt:lpstr>PROJET</vt:lpstr>
      <vt:lpstr>Bilan et diffusion</vt:lpstr>
      <vt:lpstr>Emploi</vt:lpstr>
      <vt:lpstr>Budgets</vt:lpstr>
      <vt:lpstr>Collaboration structure-équipe</vt:lpstr>
      <vt:lpstr>menus déroulants</vt:lpstr>
      <vt:lpstr>Emploi!Impression_des_titres</vt:lpstr>
      <vt:lpstr>'Présentation de la CIE'!Impression_des_titres</vt:lpstr>
      <vt:lpstr>PROJET!Impression_des_titres</vt:lpstr>
      <vt:lpstr>'Bilan et diffusion'!Zone_d_impression</vt:lpstr>
      <vt:lpstr>Budgets!Zone_d_impression</vt:lpstr>
      <vt:lpstr>'Collaboration structure-équipe'!Zone_d_impression</vt:lpstr>
      <vt:lpstr>Emploi!Zone_d_impression</vt:lpstr>
      <vt:lpstr>'Présentation de la CIE'!Zone_d_impression</vt:lpstr>
      <vt:lpstr>PROJET!Zone_d_impression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Ministère de la culture - DGCA</dc:creator>
  <cp:lastModifiedBy>Elise Gouhot</cp:lastModifiedBy>
  <cp:lastPrinted>2021-07-11T17:32:06Z</cp:lastPrinted>
  <dcterms:created xsi:type="dcterms:W3CDTF">2020-11-16T18:22:47Z</dcterms:created>
  <dcterms:modified xsi:type="dcterms:W3CDTF">2021-09-13T08:48:06Z</dcterms:modified>
</cp:coreProperties>
</file>