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7" activeTab="4"/>
  </bookViews>
  <sheets>
    <sheet name="Sommaire" sheetId="1" r:id="rId1"/>
    <sheet name="Graphique 1" sheetId="2" r:id="rId2"/>
    <sheet name="Tableau 1" sheetId="3" r:id="rId3"/>
    <sheet name="Graphique 2" sheetId="4" r:id="rId4"/>
    <sheet name="Graphique 3" sheetId="5" r:id="rId5"/>
  </sheets>
  <definedNames/>
  <calcPr fullCalcOnLoad="1"/>
</workbook>
</file>

<file path=xl/sharedStrings.xml><?xml version="1.0" encoding="utf-8"?>
<sst xmlns="http://schemas.openxmlformats.org/spreadsheetml/2006/main" count="77" uniqueCount="60">
  <si>
    <t>Données du graphique 1</t>
  </si>
  <si>
    <t>2016p</t>
  </si>
  <si>
    <t>Spectacle vivant</t>
  </si>
  <si>
    <t>Audiovisuel</t>
  </si>
  <si>
    <t>Patrimoine</t>
  </si>
  <si>
    <t>Enseignement</t>
  </si>
  <si>
    <t>Livre</t>
  </si>
  <si>
    <t>Presse</t>
  </si>
  <si>
    <t>Arts visuels</t>
  </si>
  <si>
    <t>Architecture</t>
  </si>
  <si>
    <t>Agences de publicité</t>
  </si>
  <si>
    <t>Total Culture</t>
  </si>
  <si>
    <t>Lecture : La part de la valeur ajoutée des branches culturelles dans l'ensemble de l'économie était de 2,28 % en 1995. La part de l'audiovisuel dans l'ensemble de l'économie était de 0,57 % en 1995.</t>
  </si>
  <si>
    <t>Note : Données provisoires pour 2016</t>
  </si>
  <si>
    <t>Tableau 1 : Poids (en valeur ajoutée) et part relative des branches culturelles dans le champ de la culture et dans l'ensemble de l'économie, 1995-2016</t>
  </si>
  <si>
    <t>Valeur ajoutée (en milliards d'euros constants 2016)</t>
  </si>
  <si>
    <t>Part dans l'ensemble des branches culturelles (en %)</t>
  </si>
  <si>
    <t>2016 p</t>
  </si>
  <si>
    <t>Ensemble culture</t>
  </si>
  <si>
    <t>Ensemble de l'économie</t>
  </si>
  <si>
    <t xml:space="preserve"> </t>
  </si>
  <si>
    <t>2014-2015</t>
  </si>
  <si>
    <t>2015-2016</t>
  </si>
  <si>
    <t>Données du graphique 2</t>
  </si>
  <si>
    <t>5821Z – Edition de jeux électroniques</t>
  </si>
  <si>
    <t>Note : données provisoires pour 2016</t>
  </si>
  <si>
    <t>Playstation 4 et Xbox One</t>
  </si>
  <si>
    <t>Wii U</t>
  </si>
  <si>
    <t>Playstation 3 et Wii</t>
  </si>
  <si>
    <t>Xbox 360</t>
  </si>
  <si>
    <t>Xbox et GameCube</t>
  </si>
  <si>
    <t>Playstation 2</t>
  </si>
  <si>
    <t>Dreamcast</t>
  </si>
  <si>
    <t>Nintendo 64</t>
  </si>
  <si>
    <t>Playstation et Saturn</t>
  </si>
  <si>
    <t>Données du graphique 3</t>
  </si>
  <si>
    <t>2013—2014</t>
  </si>
  <si>
    <t>2003-2008</t>
  </si>
  <si>
    <t>2008-2016</t>
  </si>
  <si>
    <t xml:space="preserve">7410Z – Activités spécialisées de design </t>
  </si>
  <si>
    <t xml:space="preserve">7420Z – Activités photographiques </t>
  </si>
  <si>
    <t>9003A – Création artistique relevant des arts plastiques</t>
  </si>
  <si>
    <t>Note de lecture : en 1995, la valeur ajoutée de la sous-branche « Activités photographiques » était de 0,94 milliards d’euros 2016</t>
  </si>
  <si>
    <t>Note de lecture : en 1995, la valeur ajoutée de la branche « Edition de jeux vidéo » était de 0,25 milliards d’euros 2016</t>
  </si>
  <si>
    <t xml:space="preserve">Part des différentes branches culturelles dans la valeur ajoutée de l'ensemble de l'économie, 1995-2016 </t>
  </si>
  <si>
    <t>en %</t>
  </si>
  <si>
    <t xml:space="preserve">Evolution de la valeur ajoutée des sous-branches des arts visuels, 1995-2016 </t>
  </si>
  <si>
    <t>Evolution de la valeur ajoutée de la branche Edition de jeux vidéo, 1995-2016</t>
  </si>
  <si>
    <t xml:space="preserve">Graphique 1 - Part des différentes branches culturelles dans la valeur ajoutée de l'ensemble de l'économie, 1995-2016 </t>
  </si>
  <si>
    <t>Poids économique de la culture</t>
  </si>
  <si>
    <t>Graphique 2 - Evolution de la valeur ajoutée de la branche Edition de jeux vidéo, 1995-2016</t>
  </si>
  <si>
    <t xml:space="preserve">Graphique 3 - Evolution de la valeur ajoutée des sous-branches des arts visuels, 1995-2016 </t>
  </si>
  <si>
    <r>
      <t xml:space="preserve">2016 </t>
    </r>
    <r>
      <rPr>
        <b/>
        <i/>
        <sz val="8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</si>
  <si>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: données provisoires pour 2016</t>
    </r>
  </si>
  <si>
    <t>Source : Insee, comptes nationaux – base 2010/DEPS, Ministère de la Culture, 2018</t>
  </si>
  <si>
    <t>%</t>
  </si>
  <si>
    <t xml:space="preserve">Part dans l'ensemble de l'économie (en %)        </t>
  </si>
  <si>
    <t>Milliards d'euros constants 2016</t>
  </si>
  <si>
    <t>Années de sortie des différentes consoles</t>
  </si>
  <si>
    <t>Milliards d’euros constants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</si>
</sst>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%"/>
    <numFmt numFmtId="165" formatCode="0.0"/>
    <numFmt numFmtId="166" formatCode="0.0%"/>
    <numFmt numFmtId="167" formatCode="\ * #,##0.00&quot;    &quot;;\-* #,##0.00&quot;    &quot;;\ * \-#&quot;    &quot;;@\ "/>
    <numFmt numFmtId="168" formatCode="\ * #,##0.0&quot;    &quot;;\-* #,##0.0&quot;    &quot;;\ * \-#&quot;    &quot;;@\ "/>
    <numFmt numFmtId="169" formatCode="\ #,##0&quot;    &quot;;\-#,##0&quot;    &quot;;&quot; -&quot;#&quot;    &quot;;@\ "/>
  </numFmts>
  <fonts count="52"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u val="single"/>
      <sz val="10"/>
      <color indexed="14"/>
      <name val="MS Sans Serif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.45"/>
      <color indexed="8"/>
      <name val="Arial"/>
      <family val="2"/>
    </font>
    <font>
      <sz val="10"/>
      <color indexed="8"/>
      <name val="Calibri"/>
      <family val="2"/>
    </font>
    <font>
      <sz val="7.75"/>
      <color indexed="8"/>
      <name val="Arial"/>
      <family val="2"/>
    </font>
    <font>
      <sz val="8.45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8"/>
      <color indexed="30"/>
      <name val="Arial"/>
      <family val="2"/>
    </font>
    <font>
      <b/>
      <sz val="12"/>
      <color indexed="8"/>
      <name val="Calibri"/>
      <family val="2"/>
    </font>
    <font>
      <sz val="13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2" fillId="28" borderId="3" applyNumberFormat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9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3" fillId="33" borderId="8" applyNumberFormat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0" fillId="0" borderId="0" applyFill="0" applyBorder="0" applyAlignment="0" applyProtection="0"/>
    <xf numFmtId="0" fontId="4" fillId="30" borderId="0" applyNumberFormat="0" applyBorder="0" applyAlignment="0" applyProtection="0"/>
    <xf numFmtId="0" fontId="13" fillId="34" borderId="8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2" fillId="35" borderId="3" applyNumberFormat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71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166" fontId="21" fillId="34" borderId="0" xfId="71" applyNumberFormat="1" applyFont="1" applyFill="1" applyBorder="1" applyAlignment="1" applyProtection="1">
      <alignment/>
      <protection/>
    </xf>
    <xf numFmtId="166" fontId="22" fillId="34" borderId="0" xfId="71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51" fillId="0" borderId="0" xfId="53" applyFont="1" applyAlignment="1">
      <alignment/>
    </xf>
    <xf numFmtId="0" fontId="22" fillId="0" borderId="0" xfId="0" applyFont="1" applyAlignment="1">
      <alignment horizontal="right"/>
    </xf>
    <xf numFmtId="165" fontId="22" fillId="0" borderId="0" xfId="0" applyNumberFormat="1" applyFont="1" applyAlignment="1">
      <alignment/>
    </xf>
    <xf numFmtId="0" fontId="23" fillId="0" borderId="13" xfId="0" applyFont="1" applyBorder="1" applyAlignment="1">
      <alignment/>
    </xf>
    <xf numFmtId="165" fontId="22" fillId="0" borderId="0" xfId="0" applyNumberFormat="1" applyFont="1" applyBorder="1" applyAlignment="1">
      <alignment/>
    </xf>
    <xf numFmtId="165" fontId="22" fillId="0" borderId="14" xfId="0" applyNumberFormat="1" applyFont="1" applyBorder="1" applyAlignment="1">
      <alignment/>
    </xf>
    <xf numFmtId="165" fontId="22" fillId="0" borderId="15" xfId="0" applyNumberFormat="1" applyFont="1" applyBorder="1" applyAlignment="1">
      <alignment/>
    </xf>
    <xf numFmtId="2" fontId="22" fillId="0" borderId="16" xfId="0" applyNumberFormat="1" applyFont="1" applyBorder="1" applyAlignment="1">
      <alignment/>
    </xf>
    <xf numFmtId="2" fontId="22" fillId="0" borderId="15" xfId="0" applyNumberFormat="1" applyFont="1" applyBorder="1" applyAlignment="1">
      <alignment/>
    </xf>
    <xf numFmtId="165" fontId="22" fillId="0" borderId="16" xfId="0" applyNumberFormat="1" applyFont="1" applyBorder="1" applyAlignment="1">
      <alignment/>
    </xf>
    <xf numFmtId="165" fontId="22" fillId="0" borderId="17" xfId="0" applyNumberFormat="1" applyFont="1" applyBorder="1" applyAlignment="1">
      <alignment/>
    </xf>
    <xf numFmtId="0" fontId="23" fillId="0" borderId="18" xfId="0" applyFont="1" applyBorder="1" applyAlignment="1">
      <alignment/>
    </xf>
    <xf numFmtId="165" fontId="23" fillId="0" borderId="19" xfId="0" applyNumberFormat="1" applyFont="1" applyBorder="1" applyAlignment="1">
      <alignment/>
    </xf>
    <xf numFmtId="165" fontId="23" fillId="0" borderId="20" xfId="0" applyNumberFormat="1" applyFont="1" applyBorder="1" applyAlignment="1">
      <alignment/>
    </xf>
    <xf numFmtId="2" fontId="23" fillId="0" borderId="19" xfId="0" applyNumberFormat="1" applyFont="1" applyBorder="1" applyAlignment="1">
      <alignment/>
    </xf>
    <xf numFmtId="2" fontId="23" fillId="0" borderId="20" xfId="0" applyNumberFormat="1" applyFont="1" applyBorder="1" applyAlignment="1">
      <alignment/>
    </xf>
    <xf numFmtId="165" fontId="22" fillId="0" borderId="21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1" xfId="0" applyFont="1" applyBorder="1" applyAlignment="1">
      <alignment/>
    </xf>
    <xf numFmtId="165" fontId="22" fillId="0" borderId="13" xfId="0" applyNumberFormat="1" applyFont="1" applyBorder="1" applyAlignment="1">
      <alignment/>
    </xf>
    <xf numFmtId="0" fontId="30" fillId="0" borderId="0" xfId="0" applyFont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2" fontId="22" fillId="0" borderId="23" xfId="0" applyNumberFormat="1" applyFont="1" applyBorder="1" applyAlignment="1">
      <alignment/>
    </xf>
    <xf numFmtId="0" fontId="23" fillId="0" borderId="1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 horizontal="right"/>
    </xf>
    <xf numFmtId="0" fontId="23" fillId="0" borderId="27" xfId="0" applyFont="1" applyBorder="1" applyAlignment="1">
      <alignment/>
    </xf>
    <xf numFmtId="0" fontId="2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3" fillId="0" borderId="28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3" fillId="0" borderId="29" xfId="0" applyFont="1" applyBorder="1" applyAlignment="1">
      <alignment/>
    </xf>
    <xf numFmtId="166" fontId="22" fillId="34" borderId="30" xfId="71" applyNumberFormat="1" applyFont="1" applyFill="1" applyBorder="1" applyAlignment="1" applyProtection="1">
      <alignment/>
      <protection/>
    </xf>
    <xf numFmtId="0" fontId="23" fillId="0" borderId="30" xfId="0" applyFont="1" applyBorder="1" applyAlignment="1">
      <alignment/>
    </xf>
    <xf numFmtId="10" fontId="22" fillId="34" borderId="30" xfId="71" applyNumberFormat="1" applyFont="1" applyFill="1" applyBorder="1" applyAlignment="1" applyProtection="1">
      <alignment/>
      <protection/>
    </xf>
    <xf numFmtId="166" fontId="22" fillId="34" borderId="30" xfId="0" applyNumberFormat="1" applyFont="1" applyFill="1" applyBorder="1" applyAlignment="1">
      <alignment/>
    </xf>
    <xf numFmtId="10" fontId="22" fillId="34" borderId="30" xfId="0" applyNumberFormat="1" applyFont="1" applyFill="1" applyBorder="1" applyAlignment="1">
      <alignment/>
    </xf>
    <xf numFmtId="166" fontId="22" fillId="34" borderId="31" xfId="71" applyNumberFormat="1" applyFont="1" applyFill="1" applyBorder="1" applyAlignment="1" applyProtection="1">
      <alignment/>
      <protection/>
    </xf>
    <xf numFmtId="166" fontId="22" fillId="34" borderId="31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ad" xfId="40"/>
    <cellStyle name="Calcul" xfId="41"/>
    <cellStyle name="Cellule liée" xfId="42"/>
    <cellStyle name="Check Cell" xfId="43"/>
    <cellStyle name="Entrée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 2" xfId="51"/>
    <cellStyle name="Insatisfaisant" xfId="52"/>
    <cellStyle name="Hyperlink" xfId="53"/>
    <cellStyle name="Lien hypertexte visité_47" xfId="54"/>
    <cellStyle name="Comma" xfId="55"/>
    <cellStyle name="Comma [0]" xfId="56"/>
    <cellStyle name="Currency" xfId="57"/>
    <cellStyle name="Currency [0]" xfId="58"/>
    <cellStyle name="Motif" xfId="59"/>
    <cellStyle name="Neutral" xfId="60"/>
    <cellStyle name="Neutre" xfId="61"/>
    <cellStyle name="Normal 2" xfId="62"/>
    <cellStyle name="Normal 2 2" xfId="63"/>
    <cellStyle name="Normal 2 3" xfId="64"/>
    <cellStyle name="Normal 3" xfId="65"/>
    <cellStyle name="Normal 4" xfId="66"/>
    <cellStyle name="Note" xfId="67"/>
    <cellStyle name="Output" xfId="68"/>
    <cellStyle name="Percent 2" xfId="69"/>
    <cellStyle name="Percent 3" xfId="70"/>
    <cellStyle name="Percent" xfId="71"/>
    <cellStyle name="Satisfaisant" xfId="72"/>
    <cellStyle name="Sortie" xfId="73"/>
    <cellStyle name="Texte explicatif" xfId="74"/>
    <cellStyle name="Title" xfId="75"/>
    <cellStyle name="Titre" xfId="76"/>
    <cellStyle name="Titre 1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4586"/>
      <rgbColor rgb="00C0C0C0"/>
      <rgbColor rgb="00808080"/>
      <rgbColor rgb="0083CAFF"/>
      <rgbColor rgb="00993366"/>
      <rgbColor rgb="00FFFFCC"/>
      <rgbColor rgb="00CCFFFF"/>
      <rgbColor rgb="004B1F6F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336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2045"/>
          <c:w val="0.801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1'!$A$6</c:f>
              <c:strCache>
                <c:ptCount val="1"/>
                <c:pt idx="0">
                  <c:v>Spectacle vivant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1'!$B$6:$W$6</c:f>
              <c:numCache/>
            </c:numRef>
          </c:val>
          <c:smooth val="0"/>
        </c:ser>
        <c:ser>
          <c:idx val="1"/>
          <c:order val="1"/>
          <c:tx>
            <c:strRef>
              <c:f>'Graphique 1'!$A$7</c:f>
              <c:strCache>
                <c:ptCount val="1"/>
                <c:pt idx="0">
                  <c:v>Audiovisuel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1'!$B$7:$W$7</c:f>
              <c:numCache/>
            </c:numRef>
          </c:val>
          <c:smooth val="0"/>
        </c:ser>
        <c:ser>
          <c:idx val="2"/>
          <c:order val="2"/>
          <c:tx>
            <c:strRef>
              <c:f>'Graphique 1'!$A$8</c:f>
              <c:strCache>
                <c:ptCount val="1"/>
                <c:pt idx="0">
                  <c:v>Patrimoine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1'!$B$8:$W$8</c:f>
              <c:numCache/>
            </c:numRef>
          </c:val>
          <c:smooth val="0"/>
        </c:ser>
        <c:ser>
          <c:idx val="3"/>
          <c:order val="3"/>
          <c:tx>
            <c:strRef>
              <c:f>'Graphique 1'!$A$9</c:f>
              <c:strCache>
                <c:ptCount val="1"/>
                <c:pt idx="0">
                  <c:v>Enseignement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1'!$B$9:$W$9</c:f>
              <c:numCache/>
            </c:numRef>
          </c:val>
          <c:smooth val="0"/>
        </c:ser>
        <c:ser>
          <c:idx val="4"/>
          <c:order val="4"/>
          <c:tx>
            <c:strRef>
              <c:f>'Graphique 1'!$A$10</c:f>
              <c:strCache>
                <c:ptCount val="1"/>
                <c:pt idx="0">
                  <c:v>Livre</c:v>
                </c:pt>
              </c:strCache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1'!$B$10:$W$10</c:f>
              <c:numCache/>
            </c:numRef>
          </c:val>
          <c:smooth val="0"/>
        </c:ser>
        <c:ser>
          <c:idx val="5"/>
          <c:order val="5"/>
          <c:tx>
            <c:strRef>
              <c:f>'Graphique 1'!$A$11</c:f>
              <c:strCache>
                <c:ptCount val="1"/>
                <c:pt idx="0">
                  <c:v>Presse</c:v>
                </c:pt>
              </c:strCache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1'!$B$11:$W$11</c:f>
              <c:numCache/>
            </c:numRef>
          </c:val>
          <c:smooth val="0"/>
        </c:ser>
        <c:ser>
          <c:idx val="6"/>
          <c:order val="6"/>
          <c:tx>
            <c:strRef>
              <c:f>'Graphique 1'!$A$12</c:f>
              <c:strCache>
                <c:ptCount val="1"/>
                <c:pt idx="0">
                  <c:v>Arts visuels</c:v>
                </c:pt>
              </c:strCache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1'!$B$12:$W$12</c:f>
              <c:numCache/>
            </c:numRef>
          </c:val>
          <c:smooth val="0"/>
        </c:ser>
        <c:ser>
          <c:idx val="7"/>
          <c:order val="7"/>
          <c:tx>
            <c:strRef>
              <c:f>'Graphique 1'!$A$13</c:f>
              <c:strCache>
                <c:ptCount val="1"/>
                <c:pt idx="0">
                  <c:v>Architecture</c:v>
                </c:pt>
              </c:strCache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1'!$B$13:$W$13</c:f>
              <c:numCache/>
            </c:numRef>
          </c:val>
          <c:smooth val="0"/>
        </c:ser>
        <c:ser>
          <c:idx val="8"/>
          <c:order val="8"/>
          <c:tx>
            <c:strRef>
              <c:f>'Graphique 1'!$A$14</c:f>
              <c:strCache>
                <c:ptCount val="1"/>
                <c:pt idx="0">
                  <c:v>Agences de publicité</c:v>
                </c:pt>
              </c:strCache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1'!$B$14:$W$14</c:f>
              <c:numCache/>
            </c:numRef>
          </c:val>
          <c:smooth val="0"/>
        </c:ser>
        <c:ser>
          <c:idx val="9"/>
          <c:order val="9"/>
          <c:tx>
            <c:strRef>
              <c:f>'Graphique 1'!$A$15</c:f>
              <c:strCache>
                <c:ptCount val="1"/>
                <c:pt idx="0">
                  <c:v>Total Culture</c:v>
                </c:pt>
              </c:strCache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1'!$B$5:$W$5</c:f>
              <c:strCache/>
            </c:strRef>
          </c:cat>
          <c:val>
            <c:numRef>
              <c:f>'Graphique 1'!$B$15:$W$15</c:f>
              <c:numCache/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6336044"/>
        <c:crossesAt val="0"/>
        <c:auto val="1"/>
        <c:lblOffset val="100"/>
        <c:tickLblSkip val="2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401089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29775"/>
          <c:w val="0.16925"/>
          <c:h val="0.5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Evolution de la valeur ajoutée de la branche "Edition de jeux vidéo", 
en milliards d'euros constants 2016</a:t>
            </a:r>
          </a:p>
        </c:rich>
      </c:tx>
      <c:layout>
        <c:manualLayout>
          <c:xMode val="factor"/>
          <c:yMode val="factor"/>
          <c:x val="-0.0847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416"/>
          <c:w val="0.765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2'!$A$6</c:f>
              <c:strCache>
                <c:ptCount val="1"/>
                <c:pt idx="0">
                  <c:v>5821Z – Edition de jeux électroniques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2'!$B$5:$W$5</c:f>
              <c:strCache/>
            </c:strRef>
          </c:cat>
          <c:val>
            <c:numRef>
              <c:f>'Graphique 2'!$B$6:$W$6</c:f>
              <c:numCache/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51158"/>
        <c:crossesAt val="0"/>
        <c:auto val="1"/>
        <c:lblOffset val="100"/>
        <c:tickLblSkip val="2"/>
        <c:noMultiLvlLbl val="0"/>
      </c:catAx>
      <c:valAx>
        <c:axId val="48151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066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75"/>
          <c:y val="0.65775"/>
          <c:w val="0.1912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la valeur ajoutée des sous-branches des arts visuels, 1995-2016 en milliards d'euros constants 2016</a:t>
            </a:r>
          </a:p>
        </c:rich>
      </c:tx>
      <c:layout>
        <c:manualLayout>
          <c:xMode val="factor"/>
          <c:yMode val="factor"/>
          <c:x val="0.023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24275"/>
          <c:w val="0.631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3'!$A$6</c:f>
              <c:strCache>
                <c:ptCount val="1"/>
                <c:pt idx="0">
                  <c:v>7410Z – Activités spécialisées de design 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3'!$B$5:$W$5</c:f>
              <c:strCache/>
            </c:strRef>
          </c:cat>
          <c:val>
            <c:numRef>
              <c:f>'Graphique 3'!$B$6:$W$6</c:f>
              <c:numCache/>
            </c:numRef>
          </c:val>
          <c:smooth val="0"/>
        </c:ser>
        <c:ser>
          <c:idx val="1"/>
          <c:order val="1"/>
          <c:tx>
            <c:strRef>
              <c:f>'Graphique 3'!$A$7</c:f>
              <c:strCache>
                <c:ptCount val="1"/>
                <c:pt idx="0">
                  <c:v>7420Z – Activités photographiques 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3'!$B$5:$W$5</c:f>
              <c:strCache/>
            </c:strRef>
          </c:cat>
          <c:val>
            <c:numRef>
              <c:f>'Graphique 3'!$B$7:$W$7</c:f>
              <c:numCache/>
            </c:numRef>
          </c:val>
          <c:smooth val="0"/>
        </c:ser>
        <c:ser>
          <c:idx val="2"/>
          <c:order val="2"/>
          <c:tx>
            <c:strRef>
              <c:f>'Graphique 3'!$A$8</c:f>
              <c:strCache>
                <c:ptCount val="1"/>
                <c:pt idx="0">
                  <c:v>9003A – Création artistique relevant des arts plastiques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3'!$B$5:$W$5</c:f>
              <c:strCache/>
            </c:strRef>
          </c:cat>
          <c:val>
            <c:numRef>
              <c:f>'Graphique 3'!$B$8:$W$8</c:f>
              <c:numCache/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7929696"/>
        <c:crosses val="autoZero"/>
        <c:auto val="1"/>
        <c:lblOffset val="100"/>
        <c:tickLblSkip val="2"/>
        <c:noMultiLvlLbl val="0"/>
      </c:catAx>
      <c:valAx>
        <c:axId val="792969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070723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6"/>
          <c:y val="0.39075"/>
          <c:w val="0.339"/>
          <c:h val="0.2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20</xdr:row>
      <xdr:rowOff>0</xdr:rowOff>
    </xdr:from>
    <xdr:to>
      <xdr:col>5</xdr:col>
      <xdr:colOff>885825</xdr:colOff>
      <xdr:row>37</xdr:row>
      <xdr:rowOff>19050</xdr:rowOff>
    </xdr:to>
    <xdr:graphicFrame>
      <xdr:nvGraphicFramePr>
        <xdr:cNvPr id="1" name="Graphique 1"/>
        <xdr:cNvGraphicFramePr/>
      </xdr:nvGraphicFramePr>
      <xdr:xfrm>
        <a:off x="9525" y="3257550"/>
        <a:ext cx="59912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142875</xdr:rowOff>
    </xdr:from>
    <xdr:to>
      <xdr:col>9</xdr:col>
      <xdr:colOff>342900</xdr:colOff>
      <xdr:row>28</xdr:row>
      <xdr:rowOff>161925</xdr:rowOff>
    </xdr:to>
    <xdr:graphicFrame>
      <xdr:nvGraphicFramePr>
        <xdr:cNvPr id="1" name="Graphique 1"/>
        <xdr:cNvGraphicFramePr/>
      </xdr:nvGraphicFramePr>
      <xdr:xfrm>
        <a:off x="19050" y="1752600"/>
        <a:ext cx="58102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581025</xdr:colOff>
      <xdr:row>19</xdr:row>
      <xdr:rowOff>142875</xdr:rowOff>
    </xdr:from>
    <xdr:to>
      <xdr:col>18</xdr:col>
      <xdr:colOff>200025</xdr:colOff>
      <xdr:row>42</xdr:row>
      <xdr:rowOff>47625</xdr:rowOff>
    </xdr:to>
    <xdr:graphicFrame>
      <xdr:nvGraphicFramePr>
        <xdr:cNvPr id="1" name="Graphique 1"/>
        <xdr:cNvGraphicFramePr/>
      </xdr:nvGraphicFramePr>
      <xdr:xfrm>
        <a:off x="581025" y="3600450"/>
        <a:ext cx="7791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>
    <row r="1" ht="11.25">
      <c r="A1" s="6" t="s">
        <v>49</v>
      </c>
    </row>
    <row r="4" ht="11.25">
      <c r="B4" s="10" t="s">
        <v>48</v>
      </c>
    </row>
    <row r="5" ht="11.25">
      <c r="B5" s="10" t="s">
        <v>14</v>
      </c>
    </row>
    <row r="6" ht="11.25">
      <c r="B6" s="10" t="s">
        <v>50</v>
      </c>
    </row>
    <row r="7" ht="11.25">
      <c r="B7" s="10" t="s">
        <v>51</v>
      </c>
    </row>
  </sheetData>
  <sheetProtection/>
  <hyperlinks>
    <hyperlink ref="B4" location="'Graphique 1'!A1" display="Graphique 1 - Part des différentes branches culturelles dans la valeur ajoutée de l'ensemble de l'économie, 1995-2016 "/>
    <hyperlink ref="B5" location="'Tableau 1'!A1" display="Tableau 1 : Poids (en valeur ajoutée) et part relative des branches culturelles dans le champ de la culture et dans l'ensemble de l'économie, 1995-2016"/>
    <hyperlink ref="B6" location="'Graphique 2'!A1" display="Graphique 2 - Evolution de la valeur ajoutée de la branche Edition de jeux vidéo, 1995-2016"/>
    <hyperlink ref="B7" location="'Graphique 3'!A1" display="Graphique 3 - Evolution de la valeur ajoutée des sous-branches des arts visuels, 1995-2016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1">
      <selection activeCell="H23" sqref="H23"/>
    </sheetView>
  </sheetViews>
  <sheetFormatPr defaultColWidth="11.57421875" defaultRowHeight="12.75"/>
  <cols>
    <col min="1" max="1" width="22.421875" style="0" customWidth="1"/>
    <col min="2" max="23" width="13.57421875" style="0" customWidth="1"/>
  </cols>
  <sheetData>
    <row r="1" spans="1:23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7" t="s">
        <v>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>
      <c r="A5" s="7"/>
      <c r="B5" s="32">
        <v>1995</v>
      </c>
      <c r="C5" s="32">
        <v>1996</v>
      </c>
      <c r="D5" s="32">
        <v>1997</v>
      </c>
      <c r="E5" s="32">
        <v>1998</v>
      </c>
      <c r="F5" s="32">
        <v>1999</v>
      </c>
      <c r="G5" s="32">
        <v>2000</v>
      </c>
      <c r="H5" s="32">
        <v>2001</v>
      </c>
      <c r="I5" s="32">
        <v>2002</v>
      </c>
      <c r="J5" s="32">
        <v>2003</v>
      </c>
      <c r="K5" s="32">
        <v>2004</v>
      </c>
      <c r="L5" s="32">
        <v>2005</v>
      </c>
      <c r="M5" s="7">
        <v>2006</v>
      </c>
      <c r="N5" s="7">
        <v>2007</v>
      </c>
      <c r="O5" s="7">
        <v>2008</v>
      </c>
      <c r="P5" s="7">
        <v>2009</v>
      </c>
      <c r="Q5" s="7">
        <v>2010</v>
      </c>
      <c r="R5" s="7">
        <v>2011</v>
      </c>
      <c r="S5" s="7">
        <v>2012</v>
      </c>
      <c r="T5" s="7">
        <v>2013</v>
      </c>
      <c r="U5" s="11">
        <v>2014</v>
      </c>
      <c r="V5" s="7">
        <v>2015</v>
      </c>
      <c r="W5" s="7" t="s">
        <v>1</v>
      </c>
    </row>
    <row r="6" spans="1:23" ht="12.75">
      <c r="A6" s="6" t="s">
        <v>2</v>
      </c>
      <c r="B6" s="9">
        <v>0.26699881620238497</v>
      </c>
      <c r="C6" s="9">
        <v>0.27934077279863523</v>
      </c>
      <c r="D6" s="9">
        <v>0.2823325752914978</v>
      </c>
      <c r="E6" s="9">
        <v>0.29460103453441977</v>
      </c>
      <c r="F6" s="9">
        <v>0.30397933265524757</v>
      </c>
      <c r="G6" s="9">
        <v>0.31223029986337697</v>
      </c>
      <c r="H6" s="9">
        <v>0.32714904112966614</v>
      </c>
      <c r="I6" s="9">
        <v>0.34911510244427674</v>
      </c>
      <c r="J6" s="9">
        <v>0.3519679433161013</v>
      </c>
      <c r="K6" s="9">
        <v>0.35171033921780387</v>
      </c>
      <c r="L6" s="9">
        <v>0.3570377253342844</v>
      </c>
      <c r="M6" s="9">
        <v>0.36619632957950593</v>
      </c>
      <c r="N6" s="9">
        <v>0.3614726646517932</v>
      </c>
      <c r="O6" s="9">
        <v>0.3598680090263835</v>
      </c>
      <c r="P6" s="9">
        <v>0.3713930943558654</v>
      </c>
      <c r="Q6" s="9">
        <v>0.3745973792025397</v>
      </c>
      <c r="R6" s="9">
        <v>0.3594964822383593</v>
      </c>
      <c r="S6" s="9">
        <v>0.3536706048064408</v>
      </c>
      <c r="T6" s="9">
        <v>0.3566505932898147</v>
      </c>
      <c r="U6" s="9">
        <v>0.35962196306587957</v>
      </c>
      <c r="V6" s="9">
        <v>0.3538680985452617</v>
      </c>
      <c r="W6" s="9">
        <v>0.3432174680144737</v>
      </c>
    </row>
    <row r="7" spans="1:23" ht="12.75">
      <c r="A7" s="6" t="s">
        <v>3</v>
      </c>
      <c r="B7" s="9">
        <v>0.5681067161175706</v>
      </c>
      <c r="C7" s="9">
        <v>0.5892622744040318</v>
      </c>
      <c r="D7" s="9">
        <v>0.6001605031276478</v>
      </c>
      <c r="E7" s="9">
        <v>0.6212949529972839</v>
      </c>
      <c r="F7" s="9">
        <v>0.6376045890806358</v>
      </c>
      <c r="G7" s="9">
        <v>0.6534536552376136</v>
      </c>
      <c r="H7" s="9">
        <v>0.6619926146044286</v>
      </c>
      <c r="I7" s="9">
        <v>0.6483936668515742</v>
      </c>
      <c r="J7" s="9">
        <v>0.7020207122492578</v>
      </c>
      <c r="K7" s="9">
        <v>0.7076876411467788</v>
      </c>
      <c r="L7" s="9">
        <v>0.6876465899476782</v>
      </c>
      <c r="M7" s="9">
        <v>0.664952238852512</v>
      </c>
      <c r="N7" s="9">
        <v>0.6230574498652767</v>
      </c>
      <c r="O7" s="9">
        <v>0.6029397754766658</v>
      </c>
      <c r="P7" s="9">
        <v>0.6181060052252432</v>
      </c>
      <c r="Q7" s="9">
        <v>0.625521417453793</v>
      </c>
      <c r="R7" s="9">
        <v>0.6509211121467484</v>
      </c>
      <c r="S7" s="9">
        <v>0.6386990274636511</v>
      </c>
      <c r="T7" s="9">
        <v>0.6288944926597295</v>
      </c>
      <c r="U7" s="9">
        <v>0.6309731386972521</v>
      </c>
      <c r="V7" s="9">
        <v>0.642290060855823</v>
      </c>
      <c r="W7" s="9">
        <v>0.6499472250837433</v>
      </c>
    </row>
    <row r="8" spans="1:23" ht="12.75">
      <c r="A8" s="6" t="s">
        <v>4</v>
      </c>
      <c r="B8" s="9">
        <v>0.11040277532059885</v>
      </c>
      <c r="C8" s="9">
        <v>0.11569093407456986</v>
      </c>
      <c r="D8" s="9">
        <v>0.12037416696350434</v>
      </c>
      <c r="E8" s="9">
        <v>0.12537768150750914</v>
      </c>
      <c r="F8" s="9">
        <v>0.12777311430876873</v>
      </c>
      <c r="G8" s="9">
        <v>0.13767259991263264</v>
      </c>
      <c r="H8" s="9">
        <v>0.14500347008523265</v>
      </c>
      <c r="I8" s="9">
        <v>0.17648029393245784</v>
      </c>
      <c r="J8" s="9">
        <v>0.1831395573422158</v>
      </c>
      <c r="K8" s="9">
        <v>0.18265576197024017</v>
      </c>
      <c r="L8" s="9">
        <v>0.18437954753561292</v>
      </c>
      <c r="M8" s="9">
        <v>0.18429903636897346</v>
      </c>
      <c r="N8" s="9">
        <v>0.18099082440507744</v>
      </c>
      <c r="O8" s="9">
        <v>0.18610830118624025</v>
      </c>
      <c r="P8" s="9">
        <v>0.2034034736283386</v>
      </c>
      <c r="Q8" s="9">
        <v>0.20462885180744095</v>
      </c>
      <c r="R8" s="9">
        <v>0.1997873662640531</v>
      </c>
      <c r="S8" s="9">
        <v>0.21273289756784375</v>
      </c>
      <c r="T8" s="9">
        <v>0.21348044167629596</v>
      </c>
      <c r="U8" s="9">
        <v>0.213443822568685</v>
      </c>
      <c r="V8" s="9">
        <v>0.20875735003199045</v>
      </c>
      <c r="W8" s="9">
        <v>0.2035166948962742</v>
      </c>
    </row>
    <row r="9" spans="1:23" ht="12.75">
      <c r="A9" s="6" t="s">
        <v>5</v>
      </c>
      <c r="B9" s="9">
        <v>0.12254517053001628</v>
      </c>
      <c r="C9" s="9">
        <v>0.12150726562405867</v>
      </c>
      <c r="D9" s="9">
        <v>0.12051843475581406</v>
      </c>
      <c r="E9" s="9">
        <v>0.11962618816791705</v>
      </c>
      <c r="F9" s="9">
        <v>0.11876852281031489</v>
      </c>
      <c r="G9" s="9">
        <v>0.1138169369440473</v>
      </c>
      <c r="H9" s="9">
        <v>0.11329059948513251</v>
      </c>
      <c r="I9" s="9">
        <v>0.1108735451342779</v>
      </c>
      <c r="J9" s="9">
        <v>0.11109064086029927</v>
      </c>
      <c r="K9" s="9">
        <v>0.11035425694834373</v>
      </c>
      <c r="L9" s="9">
        <v>0.11020357213938897</v>
      </c>
      <c r="M9" s="9">
        <v>0.10197798619887205</v>
      </c>
      <c r="N9" s="9">
        <v>0.0989357266359309</v>
      </c>
      <c r="O9" s="9">
        <v>0.09852070774267109</v>
      </c>
      <c r="P9" s="9">
        <v>0.10297743486244772</v>
      </c>
      <c r="Q9" s="9">
        <v>0.10175234554884242</v>
      </c>
      <c r="R9" s="9">
        <v>0.09479595641070274</v>
      </c>
      <c r="S9" s="9">
        <v>0.09692667113610295</v>
      </c>
      <c r="T9" s="9">
        <v>0.10182268761774925</v>
      </c>
      <c r="U9" s="9">
        <v>0.10048525884713264</v>
      </c>
      <c r="V9" s="9">
        <v>0.10147174306305927</v>
      </c>
      <c r="W9" s="9">
        <v>0.10239647344288731</v>
      </c>
    </row>
    <row r="10" spans="1:23" ht="12.75">
      <c r="A10" s="6" t="s">
        <v>6</v>
      </c>
      <c r="B10" s="9">
        <v>0.1915354845037253</v>
      </c>
      <c r="C10" s="9">
        <v>0.18993906358674081</v>
      </c>
      <c r="D10" s="9">
        <v>0.18903192377207656</v>
      </c>
      <c r="E10" s="9">
        <v>0.18761037982979112</v>
      </c>
      <c r="F10" s="9">
        <v>0.18833338413775247</v>
      </c>
      <c r="G10" s="9">
        <v>0.18498661454536858</v>
      </c>
      <c r="H10" s="9">
        <v>0.18425664753920326</v>
      </c>
      <c r="I10" s="9">
        <v>0.18391825594914973</v>
      </c>
      <c r="J10" s="9">
        <v>0.18069395407810412</v>
      </c>
      <c r="K10" s="9">
        <v>0.17847614709830384</v>
      </c>
      <c r="L10" s="9">
        <v>0.16999436984406088</v>
      </c>
      <c r="M10" s="9">
        <v>0.16550832589685333</v>
      </c>
      <c r="N10" s="9">
        <v>0.1602057829736793</v>
      </c>
      <c r="O10" s="9">
        <v>0.15416331338911976</v>
      </c>
      <c r="P10" s="9">
        <v>0.1529942231469964</v>
      </c>
      <c r="Q10" s="9">
        <v>0.1500305909558158</v>
      </c>
      <c r="R10" s="9">
        <v>0.14559881902949764</v>
      </c>
      <c r="S10" s="9">
        <v>0.14428835704779142</v>
      </c>
      <c r="T10" s="9">
        <v>0.13311837091490067</v>
      </c>
      <c r="U10" s="9">
        <v>0.1283192742773831</v>
      </c>
      <c r="V10" s="9">
        <v>0.125286607017319</v>
      </c>
      <c r="W10" s="9">
        <v>0.12369831082544872</v>
      </c>
    </row>
    <row r="11" spans="1:23" ht="12.75">
      <c r="A11" s="6" t="s">
        <v>7</v>
      </c>
      <c r="B11" s="9">
        <v>0.49048714315336717</v>
      </c>
      <c r="C11" s="9">
        <v>0.502934573630583</v>
      </c>
      <c r="D11" s="9">
        <v>0.5009080839727106</v>
      </c>
      <c r="E11" s="9">
        <v>0.49401459174442935</v>
      </c>
      <c r="F11" s="9">
        <v>0.4767391761086154</v>
      </c>
      <c r="G11" s="9">
        <v>0.4611382823796796</v>
      </c>
      <c r="H11" s="9">
        <v>0.4450221980399611</v>
      </c>
      <c r="I11" s="9">
        <v>0.4267181415877399</v>
      </c>
      <c r="J11" s="9">
        <v>0.41641846927824233</v>
      </c>
      <c r="K11" s="9">
        <v>0.40806906052615327</v>
      </c>
      <c r="L11" s="9">
        <v>0.3950925149781109</v>
      </c>
      <c r="M11" s="9">
        <v>0.38880673163124047</v>
      </c>
      <c r="N11" s="9">
        <v>0.36912929001927497</v>
      </c>
      <c r="O11" s="9">
        <v>0.35030597860200946</v>
      </c>
      <c r="P11" s="9">
        <v>0.3364823139687085</v>
      </c>
      <c r="Q11" s="9">
        <v>0.32098399786415316</v>
      </c>
      <c r="R11" s="9">
        <v>0.31123617391015157</v>
      </c>
      <c r="S11" s="9">
        <v>0.3011636344343175</v>
      </c>
      <c r="T11" s="9">
        <v>0.2877828168862365</v>
      </c>
      <c r="U11" s="9">
        <v>0.2867232824960105</v>
      </c>
      <c r="V11" s="9">
        <v>0.27963060961089115</v>
      </c>
      <c r="W11" s="9">
        <v>0.2649794609005276</v>
      </c>
    </row>
    <row r="12" spans="1:23" ht="12.75">
      <c r="A12" s="6" t="s">
        <v>8</v>
      </c>
      <c r="B12" s="9">
        <v>0.14640867815528505</v>
      </c>
      <c r="C12" s="9">
        <v>0.15114597374716837</v>
      </c>
      <c r="D12" s="9">
        <v>0.15175607817091596</v>
      </c>
      <c r="E12" s="9">
        <v>0.15648616943768953</v>
      </c>
      <c r="F12" s="9">
        <v>0.15321858412860123</v>
      </c>
      <c r="G12" s="9">
        <v>0.15062844963476776</v>
      </c>
      <c r="H12" s="9">
        <v>0.1540722397288811</v>
      </c>
      <c r="I12" s="9">
        <v>0.1578644961500351</v>
      </c>
      <c r="J12" s="9">
        <v>0.15479485705630275</v>
      </c>
      <c r="K12" s="9">
        <v>0.15123791922880822</v>
      </c>
      <c r="L12" s="9">
        <v>0.14832932810991942</v>
      </c>
      <c r="M12" s="9">
        <v>0.1446336635261526</v>
      </c>
      <c r="N12" s="9">
        <v>0.14322421819748093</v>
      </c>
      <c r="O12" s="9">
        <v>0.13594181942455436</v>
      </c>
      <c r="P12" s="9">
        <v>0.12397542424562669</v>
      </c>
      <c r="Q12" s="9">
        <v>0.1260893259087305</v>
      </c>
      <c r="R12" s="9">
        <v>0.1319365412715356</v>
      </c>
      <c r="S12" s="9">
        <v>0.13388240909667093</v>
      </c>
      <c r="T12" s="9">
        <v>0.12860178657115626</v>
      </c>
      <c r="U12" s="9">
        <v>0.12177860932242679</v>
      </c>
      <c r="V12" s="9">
        <v>0.12393643050484376</v>
      </c>
      <c r="W12" s="9">
        <v>0.1271776117656189</v>
      </c>
    </row>
    <row r="13" spans="1:23" ht="12.75">
      <c r="A13" s="6" t="s">
        <v>9</v>
      </c>
      <c r="B13" s="9">
        <v>0.13190598243950705</v>
      </c>
      <c r="C13" s="9">
        <v>0.1303894034755565</v>
      </c>
      <c r="D13" s="9">
        <v>0.13315598414560495</v>
      </c>
      <c r="E13" s="9">
        <v>0.1399509700290966</v>
      </c>
      <c r="F13" s="9">
        <v>0.13420954037188798</v>
      </c>
      <c r="G13" s="9">
        <v>0.1419745843173456</v>
      </c>
      <c r="H13" s="9">
        <v>0.14819660624801373</v>
      </c>
      <c r="I13" s="9">
        <v>0.1458921280542485</v>
      </c>
      <c r="J13" s="9">
        <v>0.1545331611328469</v>
      </c>
      <c r="K13" s="9">
        <v>0.15412394703169702</v>
      </c>
      <c r="L13" s="9">
        <v>0.17178678413124288</v>
      </c>
      <c r="M13" s="9">
        <v>0.1917791850274385</v>
      </c>
      <c r="N13" s="9">
        <v>0.20201591397912644</v>
      </c>
      <c r="O13" s="9">
        <v>0.2093923649151595</v>
      </c>
      <c r="P13" s="9">
        <v>0.18470037279281082</v>
      </c>
      <c r="Q13" s="9">
        <v>0.1818048545705628</v>
      </c>
      <c r="R13" s="9">
        <v>0.18335798837951497</v>
      </c>
      <c r="S13" s="9">
        <v>0.18605855260831516</v>
      </c>
      <c r="T13" s="9">
        <v>0.1817250924244707</v>
      </c>
      <c r="U13" s="9">
        <v>0.17075140527427674</v>
      </c>
      <c r="V13" s="9">
        <v>0.1623660959418607</v>
      </c>
      <c r="W13" s="9">
        <v>0.1652670380983953</v>
      </c>
    </row>
    <row r="14" spans="1:23" ht="12.75">
      <c r="A14" s="6" t="s">
        <v>10</v>
      </c>
      <c r="B14" s="9">
        <v>0.25145363804947446</v>
      </c>
      <c r="C14" s="9">
        <v>0.25424897444467887</v>
      </c>
      <c r="D14" s="9">
        <v>0.2553787653884304</v>
      </c>
      <c r="E14" s="9">
        <v>0.26520804235202144</v>
      </c>
      <c r="F14" s="9">
        <v>0.29793151834881404</v>
      </c>
      <c r="G14" s="9">
        <v>0.32781137024843066</v>
      </c>
      <c r="H14" s="9">
        <v>0.3160592808514164</v>
      </c>
      <c r="I14" s="9">
        <v>0.29984347222630425</v>
      </c>
      <c r="J14" s="9">
        <v>0.2843281715358017</v>
      </c>
      <c r="K14" s="9">
        <v>0.2725611318012714</v>
      </c>
      <c r="L14" s="9">
        <v>0.2914091276672194</v>
      </c>
      <c r="M14" s="9">
        <v>0.2900467438982858</v>
      </c>
      <c r="N14" s="9">
        <v>0.2945868888092664</v>
      </c>
      <c r="O14" s="9">
        <v>0.2912101586954844</v>
      </c>
      <c r="P14" s="9">
        <v>0.27775367147634966</v>
      </c>
      <c r="Q14" s="9">
        <v>0.26908990394907417</v>
      </c>
      <c r="R14" s="9">
        <v>0.27650632677087605</v>
      </c>
      <c r="S14" s="9">
        <v>0.26324415553748715</v>
      </c>
      <c r="T14" s="9">
        <v>0.24758220983734783</v>
      </c>
      <c r="U14" s="9">
        <v>0.2477567587761746</v>
      </c>
      <c r="V14" s="9">
        <v>0.25098614054087465</v>
      </c>
      <c r="W14" s="9">
        <v>0.2539102673325065</v>
      </c>
    </row>
    <row r="15" spans="1:23" ht="13.5" thickBot="1">
      <c r="A15" s="33" t="s">
        <v>11</v>
      </c>
      <c r="B15" s="34">
        <v>2.279844404471929</v>
      </c>
      <c r="C15" s="34">
        <v>2.334459235786023</v>
      </c>
      <c r="D15" s="34">
        <v>2.3536165155882025</v>
      </c>
      <c r="E15" s="34">
        <v>2.404170010600158</v>
      </c>
      <c r="F15" s="34">
        <v>2.4385577619506384</v>
      </c>
      <c r="G15" s="34">
        <v>2.4837127930832623</v>
      </c>
      <c r="H15" s="34">
        <v>2.495042697711935</v>
      </c>
      <c r="I15" s="34">
        <v>2.499099102330064</v>
      </c>
      <c r="J15" s="34">
        <v>2.5389874668491723</v>
      </c>
      <c r="K15" s="34">
        <v>2.5168762049694005</v>
      </c>
      <c r="L15" s="34">
        <v>2.5158795596875176</v>
      </c>
      <c r="M15" s="9">
        <v>2.498200240979834</v>
      </c>
      <c r="N15" s="9">
        <v>2.433618759536906</v>
      </c>
      <c r="O15" s="9">
        <v>2.3884504284582886</v>
      </c>
      <c r="P15" s="9">
        <v>2.371786013702387</v>
      </c>
      <c r="Q15" s="9">
        <v>2.3544986672609527</v>
      </c>
      <c r="R15" s="9">
        <v>2.3536367664214395</v>
      </c>
      <c r="S15" s="9">
        <v>2.3306663096986204</v>
      </c>
      <c r="T15" s="9">
        <v>2.2796584918777016</v>
      </c>
      <c r="U15" s="9">
        <v>2.259853513325221</v>
      </c>
      <c r="V15" s="9">
        <v>2.2485931361119236</v>
      </c>
      <c r="W15" s="9">
        <v>2.2341105503598753</v>
      </c>
    </row>
    <row r="16" spans="1:28" ht="13.5" thickTop="1">
      <c r="A16" s="7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2.75">
      <c r="A17" s="7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9"/>
      <c r="X17" s="7"/>
      <c r="Y17" s="7"/>
      <c r="Z17" s="7"/>
      <c r="AA17" s="7"/>
      <c r="AB17" s="7"/>
    </row>
    <row r="18" spans="2:28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2.75">
      <c r="A19" s="7" t="s">
        <v>54</v>
      </c>
      <c r="B19" s="7"/>
      <c r="C19" s="7"/>
      <c r="D19" s="7"/>
      <c r="E19" s="7"/>
      <c r="F19" s="7"/>
      <c r="G19" s="7"/>
      <c r="H19" s="7"/>
      <c r="I19" s="7"/>
      <c r="J19" s="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>
      <c r="A20" s="7"/>
      <c r="B20" s="7"/>
      <c r="C20" s="7"/>
      <c r="D20" s="7"/>
      <c r="E20" s="7"/>
      <c r="F20" s="7"/>
      <c r="G20" s="7"/>
      <c r="H20" s="7"/>
      <c r="I20" s="7"/>
      <c r="J20" s="9"/>
      <c r="K20" s="7"/>
      <c r="L20" s="7"/>
      <c r="M20" s="7"/>
      <c r="N20" s="7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="106" zoomScaleNormal="106" zoomScalePageLayoutView="0" workbookViewId="0" topLeftCell="A1">
      <selection activeCell="K10" sqref="K10"/>
    </sheetView>
  </sheetViews>
  <sheetFormatPr defaultColWidth="11.57421875" defaultRowHeight="12.75"/>
  <cols>
    <col min="1" max="1" width="26.57421875" style="0" customWidth="1"/>
  </cols>
  <sheetData>
    <row r="1" spans="1:10" ht="12.75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6" t="s">
        <v>55</v>
      </c>
      <c r="B2" s="7"/>
      <c r="C2" s="7"/>
      <c r="D2" s="7"/>
      <c r="E2" s="7"/>
      <c r="F2" s="7"/>
      <c r="G2" s="7"/>
      <c r="H2" s="7"/>
      <c r="I2" s="7"/>
      <c r="J2" s="7"/>
    </row>
    <row r="3" spans="1:10" ht="24.75" customHeight="1">
      <c r="A3" s="7"/>
      <c r="B3" s="35" t="s">
        <v>15</v>
      </c>
      <c r="C3" s="35"/>
      <c r="D3" s="35"/>
      <c r="E3" s="36" t="s">
        <v>56</v>
      </c>
      <c r="F3" s="36"/>
      <c r="G3" s="36"/>
      <c r="H3" s="37" t="s">
        <v>16</v>
      </c>
      <c r="I3" s="37"/>
      <c r="J3" s="37"/>
    </row>
    <row r="4" spans="1:10" ht="12.75">
      <c r="A4" s="7"/>
      <c r="B4" s="38">
        <v>1995</v>
      </c>
      <c r="C4" s="38">
        <v>2015</v>
      </c>
      <c r="D4" s="39" t="s">
        <v>52</v>
      </c>
      <c r="E4" s="38">
        <v>1995</v>
      </c>
      <c r="F4" s="38">
        <v>2015</v>
      </c>
      <c r="G4" s="39" t="s">
        <v>17</v>
      </c>
      <c r="H4" s="40">
        <v>1995</v>
      </c>
      <c r="I4" s="38">
        <v>2015</v>
      </c>
      <c r="J4" s="39" t="s">
        <v>17</v>
      </c>
    </row>
    <row r="5" spans="1:10" ht="12.75">
      <c r="A5" s="3" t="s">
        <v>3</v>
      </c>
      <c r="B5" s="14">
        <v>8.29428042100634</v>
      </c>
      <c r="C5" s="15">
        <v>12.63277891015898</v>
      </c>
      <c r="D5" s="16">
        <v>12.948898565343416</v>
      </c>
      <c r="E5" s="17">
        <v>0.5681067161175706</v>
      </c>
      <c r="F5" s="9">
        <v>0.642290060855823</v>
      </c>
      <c r="G5" s="18">
        <v>0.6499472250837433</v>
      </c>
      <c r="H5" s="19">
        <v>24.918661773725685</v>
      </c>
      <c r="I5" s="12">
        <v>28.56408527362208</v>
      </c>
      <c r="J5" s="16">
        <v>29.09199032156436</v>
      </c>
    </row>
    <row r="6" spans="1:10" ht="12.75">
      <c r="A6" s="3" t="s">
        <v>2</v>
      </c>
      <c r="B6" s="14">
        <v>3.8981462299787437</v>
      </c>
      <c r="C6" s="14">
        <v>6.9599978650208545</v>
      </c>
      <c r="D6" s="16">
        <v>6.83792161525236</v>
      </c>
      <c r="E6" s="17">
        <v>0.266998816202385</v>
      </c>
      <c r="F6" s="9">
        <v>0.3538680985452618</v>
      </c>
      <c r="G6" s="18">
        <v>0.3432174680144737</v>
      </c>
      <c r="H6" s="19">
        <v>11.711273614930262</v>
      </c>
      <c r="I6" s="12">
        <v>15.737311159685405</v>
      </c>
      <c r="J6" s="16">
        <v>15.362600027075093</v>
      </c>
    </row>
    <row r="7" spans="1:10" ht="12.75">
      <c r="A7" s="3" t="s">
        <v>7</v>
      </c>
      <c r="B7" s="14">
        <v>7.161045262788934</v>
      </c>
      <c r="C7" s="14">
        <v>5.49986973645591</v>
      </c>
      <c r="D7" s="16">
        <v>5.279185799521212</v>
      </c>
      <c r="E7" s="17">
        <v>0.49048714315336717</v>
      </c>
      <c r="F7" s="9">
        <v>0.2796306096108912</v>
      </c>
      <c r="G7" s="18">
        <v>0.26497946090052765</v>
      </c>
      <c r="H7" s="19">
        <v>21.514062196142575</v>
      </c>
      <c r="I7" s="12">
        <v>12.435802863580946</v>
      </c>
      <c r="J7" s="16">
        <v>11.860624392908585</v>
      </c>
    </row>
    <row r="8" spans="1:10" ht="12.75">
      <c r="A8" s="3" t="s">
        <v>10</v>
      </c>
      <c r="B8" s="14">
        <v>3.671188753264003</v>
      </c>
      <c r="C8" s="14">
        <v>4.936480596854023</v>
      </c>
      <c r="D8" s="16">
        <v>5.058654256065527</v>
      </c>
      <c r="E8" s="17">
        <v>0.2514536380494745</v>
      </c>
      <c r="F8" s="9">
        <v>0.2509861405408747</v>
      </c>
      <c r="G8" s="18">
        <v>0.2539102673325065</v>
      </c>
      <c r="H8" s="19">
        <v>11.029421023480664</v>
      </c>
      <c r="I8" s="12">
        <v>11.161918824267987</v>
      </c>
      <c r="J8" s="16">
        <v>11.36516128495101</v>
      </c>
    </row>
    <row r="9" spans="1:10" ht="12.75">
      <c r="A9" s="3" t="s">
        <v>4</v>
      </c>
      <c r="B9" s="14">
        <v>1.611865432650328</v>
      </c>
      <c r="C9" s="14">
        <v>4.0619615060208245</v>
      </c>
      <c r="D9" s="16">
        <v>4.054663112418471</v>
      </c>
      <c r="E9" s="17">
        <v>0.11040277532059885</v>
      </c>
      <c r="F9" s="9">
        <v>0.20652284991689868</v>
      </c>
      <c r="G9" s="18">
        <v>0.2035166948962742</v>
      </c>
      <c r="H9" s="19">
        <v>4.842557461554969</v>
      </c>
      <c r="I9" s="12">
        <v>9.184536170647592</v>
      </c>
      <c r="J9" s="16">
        <v>9.109517649585035</v>
      </c>
    </row>
    <row r="10" spans="1:10" ht="12.75">
      <c r="A10" s="3" t="s">
        <v>9</v>
      </c>
      <c r="B10" s="14">
        <v>1.9258093180774696</v>
      </c>
      <c r="C10" s="14">
        <v>3.298541907394392</v>
      </c>
      <c r="D10" s="16">
        <v>3.2926152000343296</v>
      </c>
      <c r="E10" s="17">
        <v>0.13190598243950705</v>
      </c>
      <c r="F10" s="9">
        <v>0.16770820557399937</v>
      </c>
      <c r="G10" s="18">
        <v>0.16526703809839532</v>
      </c>
      <c r="H10" s="19">
        <v>5.785744947364505</v>
      </c>
      <c r="I10" s="12">
        <v>7.458361536404322</v>
      </c>
      <c r="J10" s="16">
        <v>7.397442264966419</v>
      </c>
    </row>
    <row r="11" spans="1:10" ht="12.75">
      <c r="A11" s="3" t="s">
        <v>8</v>
      </c>
      <c r="B11" s="14">
        <v>2.1375466936699383</v>
      </c>
      <c r="C11" s="14">
        <v>2.5383203264129968</v>
      </c>
      <c r="D11" s="12">
        <v>2.533759559206425</v>
      </c>
      <c r="E11" s="17">
        <v>0.14640867815528505</v>
      </c>
      <c r="F11" s="9">
        <v>0.1255254646042589</v>
      </c>
      <c r="G11" s="18">
        <v>0.12369831082544873</v>
      </c>
      <c r="H11" s="19">
        <v>6.421871504393173</v>
      </c>
      <c r="I11" s="12">
        <v>5.582400061102511</v>
      </c>
      <c r="J11" s="16">
        <v>5.5368034856432295</v>
      </c>
    </row>
    <row r="12" spans="1:10" ht="12.75">
      <c r="A12" s="3" t="s">
        <v>6</v>
      </c>
      <c r="B12" s="14">
        <v>2.796391899578315</v>
      </c>
      <c r="C12" s="14">
        <v>2.4688774411792505</v>
      </c>
      <c r="D12" s="16">
        <v>2.4644414465754148</v>
      </c>
      <c r="E12" s="17">
        <v>0.1915354845037253</v>
      </c>
      <c r="F12" s="9">
        <v>0.1255254646042589</v>
      </c>
      <c r="G12" s="18">
        <v>0.12369831082544873</v>
      </c>
      <c r="H12" s="19">
        <v>8.401252477056206</v>
      </c>
      <c r="I12" s="12">
        <v>5.582400061102511</v>
      </c>
      <c r="J12" s="16">
        <v>5.5368034856432295</v>
      </c>
    </row>
    <row r="13" spans="1:10" ht="12.75">
      <c r="A13" s="3" t="s">
        <v>5</v>
      </c>
      <c r="B13" s="14">
        <v>1.7891427433954967</v>
      </c>
      <c r="C13" s="20">
        <v>2.0437170212953686</v>
      </c>
      <c r="D13" s="16">
        <v>2.0400449404026437</v>
      </c>
      <c r="E13" s="17">
        <v>0.12254517053001626</v>
      </c>
      <c r="F13" s="9">
        <v>0.10390897674337309</v>
      </c>
      <c r="G13" s="18">
        <v>0.1023964734428873</v>
      </c>
      <c r="H13" s="19">
        <v>5.375155001351984</v>
      </c>
      <c r="I13" s="12">
        <v>4.62106617131473</v>
      </c>
      <c r="J13" s="16">
        <v>4.5833216904326</v>
      </c>
    </row>
    <row r="14" spans="1:10" ht="12.75">
      <c r="A14" s="21" t="s">
        <v>18</v>
      </c>
      <c r="B14" s="22">
        <v>33.28541675440956</v>
      </c>
      <c r="C14" s="23">
        <v>44.22609297355971</v>
      </c>
      <c r="D14" s="23">
        <v>44.510184494819796</v>
      </c>
      <c r="E14" s="24">
        <v>2.279844404471929</v>
      </c>
      <c r="F14" s="24">
        <v>2.2485931361119236</v>
      </c>
      <c r="G14" s="25">
        <v>2.2341105503598753</v>
      </c>
      <c r="H14" s="22">
        <v>100</v>
      </c>
      <c r="I14" s="22">
        <v>100</v>
      </c>
      <c r="J14" s="23">
        <v>100</v>
      </c>
    </row>
    <row r="15" spans="1:10" ht="12.75">
      <c r="A15" s="13" t="s">
        <v>19</v>
      </c>
      <c r="B15" s="20">
        <v>1459.9863345551128</v>
      </c>
      <c r="C15" s="26">
        <v>1966.83394</v>
      </c>
      <c r="D15" s="26">
        <v>1992.3</v>
      </c>
      <c r="E15" s="27">
        <v>100</v>
      </c>
      <c r="F15" s="28">
        <v>100</v>
      </c>
      <c r="G15" s="29">
        <v>100</v>
      </c>
      <c r="H15" s="30"/>
      <c r="I15" s="20"/>
      <c r="J15" s="26"/>
    </row>
    <row r="16" spans="1:10" ht="12.75">
      <c r="A16" s="31" t="s">
        <v>53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31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 t="s">
        <v>54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 t="s">
        <v>20</v>
      </c>
      <c r="B19" s="7"/>
      <c r="C19" s="7"/>
      <c r="D19" s="7"/>
      <c r="E19" s="7"/>
      <c r="F19" s="7"/>
      <c r="G19" s="7"/>
      <c r="H19" s="7"/>
      <c r="I19" s="7"/>
      <c r="J19" s="12"/>
    </row>
    <row r="20" ht="12.75">
      <c r="D20" s="2"/>
    </row>
    <row r="21" ht="12.75">
      <c r="E21" s="1"/>
    </row>
  </sheetData>
  <sheetProtection selectLockedCells="1" selectUnlockedCells="1"/>
  <mergeCells count="3">
    <mergeCell ref="B3:D3"/>
    <mergeCell ref="E3:G3"/>
    <mergeCell ref="H3:J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C33" sqref="C33:D33"/>
    </sheetView>
  </sheetViews>
  <sheetFormatPr defaultColWidth="9.140625" defaultRowHeight="12.75"/>
  <cols>
    <col min="1" max="16384" width="9.140625" style="7" customWidth="1"/>
  </cols>
  <sheetData>
    <row r="1" ht="11.25">
      <c r="A1" s="6" t="s">
        <v>23</v>
      </c>
    </row>
    <row r="2" ht="11.25">
      <c r="A2" s="6" t="s">
        <v>47</v>
      </c>
    </row>
    <row r="3" ht="11.25">
      <c r="A3" s="7" t="s">
        <v>57</v>
      </c>
    </row>
    <row r="5" spans="2:23" ht="11.25">
      <c r="B5" s="32">
        <v>1995</v>
      </c>
      <c r="C5" s="32">
        <v>1996</v>
      </c>
      <c r="D5" s="32">
        <v>1997</v>
      </c>
      <c r="E5" s="32">
        <v>1998</v>
      </c>
      <c r="F5" s="32">
        <v>1999</v>
      </c>
      <c r="G5" s="32">
        <v>2000</v>
      </c>
      <c r="H5" s="32">
        <v>2001</v>
      </c>
      <c r="I5" s="32">
        <v>2002</v>
      </c>
      <c r="J5" s="32">
        <v>2003</v>
      </c>
      <c r="K5" s="32">
        <v>2004</v>
      </c>
      <c r="L5" s="32">
        <v>2005</v>
      </c>
      <c r="M5" s="32">
        <v>2006</v>
      </c>
      <c r="N5" s="32">
        <v>2007</v>
      </c>
      <c r="O5" s="32">
        <v>2008</v>
      </c>
      <c r="P5" s="32">
        <v>2009</v>
      </c>
      <c r="Q5" s="32">
        <v>2010</v>
      </c>
      <c r="R5" s="32">
        <v>2011</v>
      </c>
      <c r="S5" s="32">
        <v>2012</v>
      </c>
      <c r="T5" s="32">
        <v>2013</v>
      </c>
      <c r="U5" s="32">
        <v>2014</v>
      </c>
      <c r="V5" s="32">
        <v>2015</v>
      </c>
      <c r="W5" s="32" t="s">
        <v>17</v>
      </c>
    </row>
    <row r="6" spans="1:23" ht="18.75" customHeight="1">
      <c r="A6" s="7" t="s">
        <v>24</v>
      </c>
      <c r="B6" s="9">
        <v>0.24696604927726973</v>
      </c>
      <c r="C6" s="9">
        <v>0.2685373520163569</v>
      </c>
      <c r="D6" s="9">
        <v>0.29462607496198806</v>
      </c>
      <c r="E6" s="9">
        <v>0.3496712979302459</v>
      </c>
      <c r="F6" s="9">
        <v>0.29115517943398744</v>
      </c>
      <c r="G6" s="9">
        <v>0.31201310829130496</v>
      </c>
      <c r="H6" s="9">
        <v>0.33889254495543497</v>
      </c>
      <c r="I6" s="9">
        <v>0.34530690308293444</v>
      </c>
      <c r="J6" s="9">
        <v>0.33324583345481773</v>
      </c>
      <c r="K6" s="9">
        <v>0.3361183486502623</v>
      </c>
      <c r="L6" s="9">
        <v>0.3424175773024174</v>
      </c>
      <c r="M6" s="9">
        <v>0.36275478355360463</v>
      </c>
      <c r="N6" s="9">
        <v>0.37484309917075886</v>
      </c>
      <c r="O6" s="9">
        <v>0.3876394704503066</v>
      </c>
      <c r="P6" s="9">
        <v>0.33712261000015875</v>
      </c>
      <c r="Q6" s="9">
        <v>0.42381273013977655</v>
      </c>
      <c r="R6" s="9">
        <v>0.49971616831387555</v>
      </c>
      <c r="S6" s="9">
        <v>0.5926140133916094</v>
      </c>
      <c r="T6" s="9">
        <v>0.5765659930502829</v>
      </c>
      <c r="U6" s="9">
        <v>0.633744800053022</v>
      </c>
      <c r="V6" s="9">
        <v>0.6495226425308765</v>
      </c>
      <c r="W6" s="9">
        <v>0.7801756637185822</v>
      </c>
    </row>
    <row r="7" ht="11.25">
      <c r="A7" s="7" t="s">
        <v>25</v>
      </c>
    </row>
    <row r="8" ht="11.25">
      <c r="A8" s="7" t="s">
        <v>43</v>
      </c>
    </row>
    <row r="10" spans="1:4" ht="15" customHeight="1">
      <c r="A10" s="41" t="s">
        <v>54</v>
      </c>
      <c r="B10" s="41"/>
      <c r="C10" s="41"/>
      <c r="D10" s="41"/>
    </row>
    <row r="30" spans="1:4" ht="11.25">
      <c r="A30" s="8" t="s">
        <v>58</v>
      </c>
      <c r="B30" s="8"/>
      <c r="C30" s="8"/>
      <c r="D30" s="8"/>
    </row>
    <row r="31" spans="1:4" ht="11.25">
      <c r="A31" s="8">
        <v>2013</v>
      </c>
      <c r="B31" s="8" t="s">
        <v>26</v>
      </c>
      <c r="D31" s="8"/>
    </row>
    <row r="32" spans="1:4" ht="11.25">
      <c r="A32" s="8">
        <v>2012</v>
      </c>
      <c r="B32" s="8" t="s">
        <v>27</v>
      </c>
      <c r="D32" s="8"/>
    </row>
    <row r="33" spans="1:4" ht="11.25">
      <c r="A33" s="8">
        <v>2006</v>
      </c>
      <c r="B33" s="8" t="s">
        <v>28</v>
      </c>
      <c r="D33" s="8"/>
    </row>
    <row r="34" spans="1:4" ht="11.25">
      <c r="A34" s="8">
        <v>2005</v>
      </c>
      <c r="B34" s="8" t="s">
        <v>29</v>
      </c>
      <c r="D34" s="8"/>
    </row>
    <row r="35" spans="1:4" ht="11.25">
      <c r="A35" s="8">
        <v>2002</v>
      </c>
      <c r="B35" s="8" t="s">
        <v>30</v>
      </c>
      <c r="D35" s="8"/>
    </row>
    <row r="36" spans="1:4" ht="11.25">
      <c r="A36" s="8">
        <v>2000</v>
      </c>
      <c r="B36" s="8" t="s">
        <v>31</v>
      </c>
      <c r="D36" s="8"/>
    </row>
    <row r="37" spans="1:4" ht="11.25">
      <c r="A37" s="8">
        <v>1999</v>
      </c>
      <c r="B37" s="8" t="s">
        <v>32</v>
      </c>
      <c r="D37" s="8"/>
    </row>
    <row r="38" spans="1:4" ht="11.25">
      <c r="A38" s="8">
        <v>1997</v>
      </c>
      <c r="B38" s="8" t="s">
        <v>33</v>
      </c>
      <c r="D38" s="8"/>
    </row>
    <row r="39" spans="1:4" ht="11.25">
      <c r="A39" s="8">
        <v>1995</v>
      </c>
      <c r="B39" s="8" t="s">
        <v>34</v>
      </c>
      <c r="D39" s="8"/>
    </row>
  </sheetData>
  <sheetProtection selectLockedCells="1" selectUnlockedCells="1"/>
  <mergeCells count="1">
    <mergeCell ref="A10:D1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="112" zoomScaleNormal="112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A8"/>
    </sheetView>
  </sheetViews>
  <sheetFormatPr defaultColWidth="11.57421875" defaultRowHeight="12.75"/>
  <cols>
    <col min="1" max="1" width="25.421875" style="0" customWidth="1"/>
    <col min="2" max="23" width="5.7109375" style="0" customWidth="1"/>
    <col min="24" max="24" width="8.421875" style="0" customWidth="1"/>
    <col min="25" max="25" width="8.57421875" style="0" customWidth="1"/>
    <col min="26" max="26" width="8.421875" style="0" customWidth="1"/>
    <col min="27" max="27" width="9.7109375" style="0" customWidth="1"/>
    <col min="28" max="28" width="9.140625" style="0" customWidth="1"/>
  </cols>
  <sheetData>
    <row r="1" spans="1:28" ht="12.75">
      <c r="A1" s="6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7" t="s">
        <v>59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2.75">
      <c r="A5" s="7"/>
      <c r="B5" s="6">
        <v>1995</v>
      </c>
      <c r="C5" s="6">
        <v>1996</v>
      </c>
      <c r="D5" s="6">
        <v>1997</v>
      </c>
      <c r="E5" s="6">
        <v>1998</v>
      </c>
      <c r="F5" s="6">
        <v>1999</v>
      </c>
      <c r="G5" s="6">
        <v>2000</v>
      </c>
      <c r="H5" s="6">
        <v>2001</v>
      </c>
      <c r="I5" s="6">
        <v>2002</v>
      </c>
      <c r="J5" s="6">
        <v>2003</v>
      </c>
      <c r="K5" s="6">
        <v>2004</v>
      </c>
      <c r="L5" s="6">
        <v>2005</v>
      </c>
      <c r="M5" s="6">
        <v>2006</v>
      </c>
      <c r="N5" s="6">
        <v>2007</v>
      </c>
      <c r="O5" s="6">
        <v>2008</v>
      </c>
      <c r="P5" s="6">
        <v>2009</v>
      </c>
      <c r="Q5" s="6">
        <v>2010</v>
      </c>
      <c r="R5" s="6">
        <v>2011</v>
      </c>
      <c r="S5" s="6">
        <v>2012</v>
      </c>
      <c r="T5" s="6">
        <v>2013</v>
      </c>
      <c r="U5" s="6">
        <v>2014</v>
      </c>
      <c r="V5" s="6">
        <v>2015</v>
      </c>
      <c r="W5" s="43" t="s">
        <v>17</v>
      </c>
      <c r="X5" s="42" t="s">
        <v>22</v>
      </c>
      <c r="Y5" s="45" t="s">
        <v>21</v>
      </c>
      <c r="Z5" s="45" t="s">
        <v>36</v>
      </c>
      <c r="AA5" s="47" t="s">
        <v>37</v>
      </c>
      <c r="AB5" s="45" t="s">
        <v>38</v>
      </c>
    </row>
    <row r="6" spans="1:28" ht="22.5">
      <c r="A6" s="53" t="s">
        <v>39</v>
      </c>
      <c r="B6" s="9">
        <v>0.32922534943663095</v>
      </c>
      <c r="C6" s="9">
        <v>0.33540258658462646</v>
      </c>
      <c r="D6" s="9">
        <v>0.346754407787796</v>
      </c>
      <c r="E6" s="9">
        <v>0.3776693459501049</v>
      </c>
      <c r="F6" s="9">
        <v>0.49878849541800324</v>
      </c>
      <c r="G6" s="9">
        <v>0.5371397018779078</v>
      </c>
      <c r="H6" s="9">
        <v>0.6016463730073988</v>
      </c>
      <c r="I6" s="9">
        <v>0.6591823716645806</v>
      </c>
      <c r="J6" s="9">
        <v>0.6727343738814151</v>
      </c>
      <c r="K6" s="9">
        <v>0.7077620159340192</v>
      </c>
      <c r="L6" s="9">
        <v>0.7512189423978052</v>
      </c>
      <c r="M6" s="9">
        <v>0.8157721856753988</v>
      </c>
      <c r="N6" s="9">
        <v>0.8751502907061013</v>
      </c>
      <c r="O6" s="9">
        <v>0.8438942815234829</v>
      </c>
      <c r="P6" s="9">
        <v>0.751090640763898</v>
      </c>
      <c r="Q6" s="9">
        <v>0.7893310420901346</v>
      </c>
      <c r="R6" s="9">
        <v>0.9146193343497</v>
      </c>
      <c r="S6" s="9">
        <v>0.9905159463790828</v>
      </c>
      <c r="T6" s="9">
        <v>0.9052564474849142</v>
      </c>
      <c r="U6" s="9">
        <v>0.8196529166611686</v>
      </c>
      <c r="V6" s="9">
        <v>0.8698830429276091</v>
      </c>
      <c r="W6" s="44">
        <v>0.9532675223568893</v>
      </c>
      <c r="X6" s="4">
        <v>0.09585711562861143</v>
      </c>
      <c r="Y6" s="46">
        <v>0.06128219060215323</v>
      </c>
      <c r="Z6" s="46">
        <v>-0.09456274082507676</v>
      </c>
      <c r="AA6" s="46">
        <v>0.04637868655172306</v>
      </c>
      <c r="AB6" s="49">
        <v>0.015350165914989944</v>
      </c>
    </row>
    <row r="7" spans="1:28" ht="22.5">
      <c r="A7" s="53" t="s">
        <v>40</v>
      </c>
      <c r="B7" s="9">
        <v>0.9439332926606813</v>
      </c>
      <c r="C7" s="9">
        <v>0.9595827975069614</v>
      </c>
      <c r="D7" s="9">
        <v>0.9923269713144293</v>
      </c>
      <c r="E7" s="9">
        <v>1.0665131206861662</v>
      </c>
      <c r="F7" s="9">
        <v>1.0312728073321509</v>
      </c>
      <c r="G7" s="9">
        <v>1.0460862098519372</v>
      </c>
      <c r="H7" s="9">
        <v>1.069917052102563</v>
      </c>
      <c r="I7" s="9">
        <v>1.0792613350958762</v>
      </c>
      <c r="J7" s="9">
        <v>1.0221730697492695</v>
      </c>
      <c r="K7" s="9">
        <v>0.9718661666471702</v>
      </c>
      <c r="L7" s="9">
        <v>0.9033327202150537</v>
      </c>
      <c r="M7" s="9">
        <v>0.8139279419340598</v>
      </c>
      <c r="N7" s="9">
        <v>0.7985407709153035</v>
      </c>
      <c r="O7" s="9">
        <v>0.7038052771700407</v>
      </c>
      <c r="P7" s="9">
        <v>0.5674555333800839</v>
      </c>
      <c r="Q7" s="9">
        <v>0.5391665007943344</v>
      </c>
      <c r="R7" s="9">
        <v>0.5444668079833096</v>
      </c>
      <c r="S7" s="9">
        <v>0.538595336859214</v>
      </c>
      <c r="T7" s="9">
        <v>0.46160205685700345</v>
      </c>
      <c r="U7" s="9">
        <v>0.406795428412413</v>
      </c>
      <c r="V7" s="9">
        <v>0.4016710911912727</v>
      </c>
      <c r="W7" s="44">
        <v>0.39197321077744907</v>
      </c>
      <c r="X7" s="4">
        <v>-0.024143834660995234</v>
      </c>
      <c r="Y7" s="46">
        <v>-0.01259684072935352</v>
      </c>
      <c r="Z7" s="46">
        <v>-0.11873133498962851</v>
      </c>
      <c r="AA7" s="48">
        <v>-0.07191956613350403</v>
      </c>
      <c r="AB7" s="50">
        <v>-0.07055117346893003</v>
      </c>
    </row>
    <row r="8" spans="1:28" ht="22.5">
      <c r="A8" s="54" t="s">
        <v>41</v>
      </c>
      <c r="B8" s="9">
        <v>0.8643880515726261</v>
      </c>
      <c r="C8" s="9">
        <v>0.9201869496318125</v>
      </c>
      <c r="D8" s="9">
        <v>0.9325627954609959</v>
      </c>
      <c r="E8" s="9">
        <v>0.9896214803760819</v>
      </c>
      <c r="F8" s="9">
        <v>0.9278758016846704</v>
      </c>
      <c r="G8" s="9">
        <v>0.9343961041724658</v>
      </c>
      <c r="H8" s="9">
        <v>0.971473367075873</v>
      </c>
      <c r="I8" s="9">
        <v>1.0055673912017418</v>
      </c>
      <c r="J8" s="9">
        <v>1.013842099598448</v>
      </c>
      <c r="K8" s="9">
        <v>1.0230300178769123</v>
      </c>
      <c r="L8" s="9">
        <v>1.0370177893668286</v>
      </c>
      <c r="M8" s="9">
        <v>1.062152132319994</v>
      </c>
      <c r="N8" s="9">
        <v>1.0908952436669295</v>
      </c>
      <c r="O8" s="9">
        <v>1.0767877165900368</v>
      </c>
      <c r="P8" s="9">
        <v>1.0148827456073464</v>
      </c>
      <c r="Q8" s="9">
        <v>1.0735018559779967</v>
      </c>
      <c r="R8" s="9">
        <v>1.068631766234317</v>
      </c>
      <c r="S8" s="9">
        <v>1.0193012818827791</v>
      </c>
      <c r="T8" s="9">
        <v>1.0915538563546026</v>
      </c>
      <c r="U8" s="9">
        <v>1.1230713188725543</v>
      </c>
      <c r="V8" s="9">
        <v>1.1660696450748989</v>
      </c>
      <c r="W8" s="44">
        <v>1.1885188260720867</v>
      </c>
      <c r="X8" s="4">
        <v>0.019252007023770723</v>
      </c>
      <c r="Y8" s="51">
        <v>0.03828637191581952</v>
      </c>
      <c r="Z8" s="5">
        <v>0.028873941798170932</v>
      </c>
      <c r="AA8" s="46">
        <v>0.012119877581357352</v>
      </c>
      <c r="AB8" s="52">
        <v>0.012417157523726852</v>
      </c>
    </row>
    <row r="9" spans="1:28" ht="12.75">
      <c r="A9" s="7" t="s">
        <v>25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2.75">
      <c r="A10" s="7" t="s">
        <v>42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3.5" customHeight="1">
      <c r="A12" s="41" t="s">
        <v>54</v>
      </c>
      <c r="B12" s="41"/>
      <c r="C12" s="41"/>
      <c r="D12" s="4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</sheetData>
  <sheetProtection selectLockedCells="1" selectUnlockedCells="1"/>
  <mergeCells count="1">
    <mergeCell ref="A12:D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edwige.millery</cp:lastModifiedBy>
  <dcterms:modified xsi:type="dcterms:W3CDTF">2018-04-03T14:45:30Z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